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Усі" sheetId="1" r:id="rId1"/>
    <sheet name="Лист3" sheetId="3" r:id="rId2"/>
  </sheets>
  <definedNames>
    <definedName name="_xlnm.Print_Area" localSheetId="0">Усі!$A$1:$I$60</definedName>
  </definedNames>
  <calcPr calcId="145621"/>
</workbook>
</file>

<file path=xl/calcChain.xml><?xml version="1.0" encoding="utf-8"?>
<calcChain xmlns="http://schemas.openxmlformats.org/spreadsheetml/2006/main">
  <c r="H37" i="1" l="1"/>
  <c r="F37" i="1"/>
  <c r="D37" i="1"/>
</calcChain>
</file>

<file path=xl/sharedStrings.xml><?xml version="1.0" encoding="utf-8"?>
<sst xmlns="http://schemas.openxmlformats.org/spreadsheetml/2006/main" count="52" uniqueCount="46">
  <si>
    <t>без ПДВ</t>
  </si>
  <si>
    <t xml:space="preserve">Найменування показників </t>
  </si>
  <si>
    <t>Всього</t>
  </si>
  <si>
    <t>Для потреб бюджетних установ</t>
  </si>
  <si>
    <t>Для потреб інших споживачів</t>
  </si>
  <si>
    <t>тис. грн</t>
  </si>
  <si>
    <t>грн/Гкал</t>
  </si>
  <si>
    <t xml:space="preserve">Собівартість, у т. ч.: </t>
  </si>
  <si>
    <t>прямі витрати</t>
  </si>
  <si>
    <t>природний газ (та вугілля)</t>
  </si>
  <si>
    <t>Розподіл природного газу</t>
  </si>
  <si>
    <t>витрати на електроенергію
без потреб власних ТЕЦ, ТЕС, АЕС, КГУ</t>
  </si>
  <si>
    <t>Сировина і матеріали на технологічні потреби</t>
  </si>
  <si>
    <t>ПММ</t>
  </si>
  <si>
    <t xml:space="preserve">Вода та стоки                                       </t>
  </si>
  <si>
    <t xml:space="preserve">витрати на оплату праці </t>
  </si>
  <si>
    <t xml:space="preserve">відрахуваннями на соціальні заходи </t>
  </si>
  <si>
    <t>Ремонт</t>
  </si>
  <si>
    <t xml:space="preserve">амортизаційні відрахування
</t>
  </si>
  <si>
    <t>Загальновиробничі витрати</t>
  </si>
  <si>
    <t>Витрати на оплату праці</t>
  </si>
  <si>
    <t>Відрахування на соціальні заходи</t>
  </si>
  <si>
    <t>Адміністративні витрати</t>
  </si>
  <si>
    <t xml:space="preserve">Витрати на збут </t>
  </si>
  <si>
    <t xml:space="preserve">інші витрати собівартості враховані
</t>
  </si>
  <si>
    <t>Фінансові витрати</t>
  </si>
  <si>
    <t>Собівартість 1 Гкал в грн.</t>
  </si>
  <si>
    <t>Розрахунковий прибуток, у т. ч.:</t>
  </si>
  <si>
    <t xml:space="preserve">податок на прибуток </t>
  </si>
  <si>
    <t>на інше використання прибутку</t>
  </si>
  <si>
    <t>Всьго витрати з рентабельністтю</t>
  </si>
  <si>
    <t>ПДВ 20% в грн.</t>
  </si>
  <si>
    <t>Всьго витрати з рентабельністтю та ПДВ</t>
  </si>
  <si>
    <t>Вартість 1 Гкал з прибутком та ПДВ в грн.</t>
  </si>
  <si>
    <t>Відпуск з колекторів Гкал</t>
  </si>
  <si>
    <t xml:space="preserve">Обсяг реалізації теплової енергії власним споживачам, Гкал </t>
  </si>
  <si>
    <t>Рівень рентабельності, %</t>
  </si>
  <si>
    <t>Кот. Покровська 22, інші споживачі</t>
  </si>
  <si>
    <t>Додаток до рішення виконавчого комітету</t>
  </si>
  <si>
    <t>Лозівської міської ради</t>
  </si>
  <si>
    <t>Харківської області</t>
  </si>
  <si>
    <t>Заступник міського голови з питань діяльності виконавчих органів влади</t>
  </si>
  <si>
    <t>Денис ПЕТРЕНКО</t>
  </si>
  <si>
    <t>Сергій МАЛИШЕВ т. (05745)2-35-13</t>
  </si>
  <si>
    <t xml:space="preserve">від                     2026року №  </t>
  </si>
  <si>
    <t xml:space="preserve">Структура тарифів на послугу з постачання теплової енергії та на теплову енергію, її виробництво, транспортування та постачання  для КП "Теплоенерго"на 2025-26 рр.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</si>
</sst>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3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3" fillId="0" borderId="0" xfId="1" applyFont="1" applyFill="1" applyBorder="1" applyAlignment="1" applyProtection="1">
      <alignment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Alignment="1">
      <alignment horizontal="center" vertical="center"/>
    </xf>
    <xf numFmtId="1" fontId="5" fillId="0" borderId="6" xfId="1" applyNumberFormat="1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center" vertical="center" wrapText="1"/>
    </xf>
    <xf numFmtId="1" fontId="5" fillId="0" borderId="6" xfId="1" applyNumberFormat="1" applyFont="1" applyFill="1" applyBorder="1" applyAlignment="1">
      <alignment horizontal="center" wrapText="1"/>
    </xf>
    <xf numFmtId="1" fontId="5" fillId="0" borderId="6" xfId="1" applyNumberFormat="1" applyFont="1" applyFill="1" applyBorder="1" applyAlignment="1">
      <alignment horizontal="lef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1" fontId="5" fillId="0" borderId="6" xfId="1" applyNumberFormat="1" applyFont="1" applyFill="1" applyBorder="1" applyAlignment="1">
      <alignment horizontal="right" vertical="center" wrapText="1"/>
    </xf>
    <xf numFmtId="1" fontId="6" fillId="0" borderId="6" xfId="1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/>
    <xf numFmtId="1" fontId="6" fillId="0" borderId="6" xfId="1" applyNumberFormat="1" applyFont="1" applyFill="1" applyBorder="1" applyAlignment="1">
      <alignment horizontal="right" vertical="center" wrapText="1"/>
    </xf>
    <xf numFmtId="1" fontId="6" fillId="0" borderId="6" xfId="1" applyNumberFormat="1" applyFont="1" applyFill="1" applyBorder="1" applyAlignment="1">
      <alignment vertical="top" wrapText="1"/>
    </xf>
    <xf numFmtId="0" fontId="9" fillId="0" borderId="2" xfId="0" applyFont="1" applyFill="1" applyBorder="1" applyAlignment="1" applyProtection="1">
      <alignment horizontal="right" vertical="center" wrapText="1"/>
      <protection hidden="1"/>
    </xf>
    <xf numFmtId="0" fontId="9" fillId="0" borderId="6" xfId="0" applyFont="1" applyFill="1" applyBorder="1" applyAlignment="1" applyProtection="1">
      <alignment horizontal="right" vertical="center" wrapText="1"/>
      <protection hidden="1"/>
    </xf>
    <xf numFmtId="1" fontId="6" fillId="0" borderId="6" xfId="1" applyNumberFormat="1" applyFont="1" applyFill="1" applyBorder="1" applyAlignment="1">
      <alignment horizontal="left" vertical="top" wrapText="1"/>
    </xf>
    <xf numFmtId="1" fontId="5" fillId="0" borderId="4" xfId="1" applyNumberFormat="1" applyFont="1" applyFill="1" applyBorder="1" applyAlignment="1">
      <alignment horizontal="left" vertical="top" wrapText="1"/>
    </xf>
    <xf numFmtId="4" fontId="5" fillId="0" borderId="6" xfId="1" applyNumberFormat="1" applyFont="1" applyFill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1" fontId="5" fillId="0" borderId="6" xfId="1" applyNumberFormat="1" applyFont="1" applyFill="1" applyBorder="1" applyAlignment="1">
      <alignment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left" vertical="center" wrapText="1"/>
    </xf>
    <xf numFmtId="2" fontId="5" fillId="0" borderId="0" xfId="1" applyNumberFormat="1" applyFont="1" applyFill="1" applyBorder="1" applyAlignment="1">
      <alignment horizontal="right" vertical="center" wrapText="1"/>
    </xf>
    <xf numFmtId="10" fontId="5" fillId="0" borderId="0" xfId="1" applyNumberFormat="1" applyFont="1" applyFill="1" applyBorder="1" applyAlignment="1">
      <alignment horizontal="right" vertical="center" wrapText="1"/>
    </xf>
    <xf numFmtId="1" fontId="5" fillId="0" borderId="0" xfId="1" applyNumberFormat="1" applyFont="1" applyFill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vertical="center" wrapText="1"/>
    </xf>
    <xf numFmtId="1" fontId="0" fillId="0" borderId="0" xfId="0" applyNumberFormat="1" applyFill="1"/>
    <xf numFmtId="1" fontId="10" fillId="0" borderId="0" xfId="0" applyNumberFormat="1" applyFont="1" applyFill="1"/>
    <xf numFmtId="1" fontId="11" fillId="0" borderId="0" xfId="0" applyNumberFormat="1" applyFont="1" applyFill="1"/>
    <xf numFmtId="1" fontId="12" fillId="0" borderId="0" xfId="0" applyNumberFormat="1" applyFont="1" applyFill="1"/>
    <xf numFmtId="1" fontId="8" fillId="0" borderId="0" xfId="0" applyNumberFormat="1" applyFont="1" applyFill="1"/>
    <xf numFmtId="0" fontId="11" fillId="0" borderId="0" xfId="0" applyFont="1" applyFill="1" applyBorder="1"/>
    <xf numFmtId="0" fontId="11" fillId="0" borderId="0" xfId="0" applyFont="1" applyFill="1"/>
    <xf numFmtId="1" fontId="14" fillId="0" borderId="0" xfId="1" applyNumberFormat="1" applyFont="1" applyFill="1"/>
    <xf numFmtId="1" fontId="15" fillId="0" borderId="0" xfId="0" applyNumberFormat="1" applyFont="1" applyFill="1"/>
    <xf numFmtId="10" fontId="6" fillId="0" borderId="6" xfId="1" applyNumberFormat="1" applyFont="1" applyFill="1" applyBorder="1" applyAlignment="1">
      <alignment horizontal="right" vertical="center" wrapText="1"/>
    </xf>
    <xf numFmtId="10" fontId="5" fillId="0" borderId="6" xfId="1" applyNumberFormat="1" applyFont="1" applyFill="1" applyBorder="1" applyAlignment="1">
      <alignment horizontal="right" vertical="center" wrapText="1"/>
    </xf>
    <xf numFmtId="1" fontId="13" fillId="0" borderId="0" xfId="2" applyNumberFormat="1" applyFont="1" applyFill="1" applyAlignment="1">
      <alignment horizontal="left" wrapText="1"/>
    </xf>
    <xf numFmtId="1" fontId="5" fillId="0" borderId="7" xfId="1" applyNumberFormat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1" fontId="17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 wrapText="1"/>
      <protection locked="0"/>
    </xf>
    <xf numFmtId="2" fontId="5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1" fontId="5" fillId="0" borderId="4" xfId="1" applyNumberFormat="1" applyFont="1" applyFill="1" applyBorder="1" applyAlignment="1">
      <alignment horizontal="center" vertical="center" wrapText="1"/>
    </xf>
    <xf numFmtId="1" fontId="5" fillId="0" borderId="5" xfId="1" applyNumberFormat="1" applyFont="1" applyFill="1" applyBorder="1" applyAlignment="1">
      <alignment horizontal="center" vertical="center" wrapText="1"/>
    </xf>
    <xf numFmtId="1" fontId="13" fillId="0" borderId="0" xfId="2" applyNumberFormat="1" applyFont="1" applyFill="1" applyAlignment="1">
      <alignment horizontal="left" wrapText="1"/>
    </xf>
    <xf numFmtId="1" fontId="5" fillId="0" borderId="2" xfId="1" applyNumberFormat="1" applyFont="1" applyFill="1" applyBorder="1" applyAlignment="1">
      <alignment horizontal="center" vertical="center" wrapText="1"/>
    </xf>
    <xf numFmtId="1" fontId="5" fillId="0" borderId="7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 15" xfId="1"/>
    <cellStyle name="Обычный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zoomScale="70" zoomScaleNormal="70" zoomScaleSheetLayoutView="70" workbookViewId="0">
      <selection activeCell="B51" sqref="B51"/>
    </sheetView>
  </sheetViews>
  <sheetFormatPr defaultColWidth="8" defaultRowHeight="15" x14ac:dyDescent="0.25"/>
  <cols>
    <col min="1" max="1" width="3.5703125" style="3" customWidth="1"/>
    <col min="2" max="2" width="56.7109375" style="3" customWidth="1"/>
    <col min="3" max="3" width="3.28515625" style="3" customWidth="1"/>
    <col min="4" max="7" width="14" style="3" customWidth="1"/>
    <col min="8" max="8" width="12.5703125" style="3" customWidth="1"/>
    <col min="9" max="9" width="14" style="3" customWidth="1"/>
    <col min="10" max="10" width="15" style="2" customWidth="1"/>
    <col min="11" max="13" width="9.140625" style="2" customWidth="1"/>
    <col min="14" max="239" width="9.140625" style="3" customWidth="1"/>
    <col min="240" max="240" width="8" style="3" customWidth="1"/>
    <col min="241" max="241" width="69.5703125" style="3" customWidth="1"/>
    <col min="242" max="242" width="15.140625" style="3" customWidth="1"/>
    <col min="243" max="243" width="12.28515625" style="3" customWidth="1"/>
    <col min="244" max="244" width="15.140625" style="3" customWidth="1"/>
    <col min="245" max="245" width="12.28515625" style="3" customWidth="1"/>
    <col min="246" max="250" width="0" style="3" hidden="1" customWidth="1"/>
    <col min="251" max="252" width="8" style="3"/>
    <col min="253" max="253" width="8" style="3" customWidth="1"/>
    <col min="254" max="254" width="69.5703125" style="3" customWidth="1"/>
    <col min="255" max="255" width="16.7109375" style="3" customWidth="1"/>
    <col min="256" max="257" width="14.85546875" style="3" customWidth="1"/>
    <col min="258" max="258" width="18.85546875" style="3" customWidth="1"/>
    <col min="259" max="263" width="14.85546875" style="3" customWidth="1"/>
    <col min="264" max="264" width="21.140625" style="3" customWidth="1"/>
    <col min="265" max="265" width="22.5703125" style="3" customWidth="1"/>
    <col min="266" max="495" width="9.140625" style="3" customWidth="1"/>
    <col min="496" max="496" width="8" style="3" customWidth="1"/>
    <col min="497" max="497" width="69.5703125" style="3" customWidth="1"/>
    <col min="498" max="498" width="15.140625" style="3" customWidth="1"/>
    <col min="499" max="499" width="12.28515625" style="3" customWidth="1"/>
    <col min="500" max="500" width="15.140625" style="3" customWidth="1"/>
    <col min="501" max="501" width="12.28515625" style="3" customWidth="1"/>
    <col min="502" max="506" width="0" style="3" hidden="1" customWidth="1"/>
    <col min="507" max="508" width="8" style="3"/>
    <col min="509" max="509" width="8" style="3" customWidth="1"/>
    <col min="510" max="510" width="69.5703125" style="3" customWidth="1"/>
    <col min="511" max="511" width="16.7109375" style="3" customWidth="1"/>
    <col min="512" max="513" width="14.85546875" style="3" customWidth="1"/>
    <col min="514" max="514" width="18.85546875" style="3" customWidth="1"/>
    <col min="515" max="519" width="14.85546875" style="3" customWidth="1"/>
    <col min="520" max="520" width="21.140625" style="3" customWidth="1"/>
    <col min="521" max="521" width="22.5703125" style="3" customWidth="1"/>
    <col min="522" max="751" width="9.140625" style="3" customWidth="1"/>
    <col min="752" max="752" width="8" style="3" customWidth="1"/>
    <col min="753" max="753" width="69.5703125" style="3" customWidth="1"/>
    <col min="754" max="754" width="15.140625" style="3" customWidth="1"/>
    <col min="755" max="755" width="12.28515625" style="3" customWidth="1"/>
    <col min="756" max="756" width="15.140625" style="3" customWidth="1"/>
    <col min="757" max="757" width="12.28515625" style="3" customWidth="1"/>
    <col min="758" max="762" width="0" style="3" hidden="1" customWidth="1"/>
    <col min="763" max="764" width="8" style="3"/>
    <col min="765" max="765" width="8" style="3" customWidth="1"/>
    <col min="766" max="766" width="69.5703125" style="3" customWidth="1"/>
    <col min="767" max="767" width="16.7109375" style="3" customWidth="1"/>
    <col min="768" max="769" width="14.85546875" style="3" customWidth="1"/>
    <col min="770" max="770" width="18.85546875" style="3" customWidth="1"/>
    <col min="771" max="775" width="14.85546875" style="3" customWidth="1"/>
    <col min="776" max="776" width="21.140625" style="3" customWidth="1"/>
    <col min="777" max="777" width="22.5703125" style="3" customWidth="1"/>
    <col min="778" max="1007" width="9.140625" style="3" customWidth="1"/>
    <col min="1008" max="1008" width="8" style="3" customWidth="1"/>
    <col min="1009" max="1009" width="69.5703125" style="3" customWidth="1"/>
    <col min="1010" max="1010" width="15.140625" style="3" customWidth="1"/>
    <col min="1011" max="1011" width="12.28515625" style="3" customWidth="1"/>
    <col min="1012" max="1012" width="15.140625" style="3" customWidth="1"/>
    <col min="1013" max="1013" width="12.28515625" style="3" customWidth="1"/>
    <col min="1014" max="1018" width="0" style="3" hidden="1" customWidth="1"/>
    <col min="1019" max="1020" width="8" style="3"/>
    <col min="1021" max="1021" width="8" style="3" customWidth="1"/>
    <col min="1022" max="1022" width="69.5703125" style="3" customWidth="1"/>
    <col min="1023" max="1023" width="16.7109375" style="3" customWidth="1"/>
    <col min="1024" max="1025" width="14.85546875" style="3" customWidth="1"/>
    <col min="1026" max="1026" width="18.85546875" style="3" customWidth="1"/>
    <col min="1027" max="1031" width="14.85546875" style="3" customWidth="1"/>
    <col min="1032" max="1032" width="21.140625" style="3" customWidth="1"/>
    <col min="1033" max="1033" width="22.5703125" style="3" customWidth="1"/>
    <col min="1034" max="1263" width="9.140625" style="3" customWidth="1"/>
    <col min="1264" max="1264" width="8" style="3" customWidth="1"/>
    <col min="1265" max="1265" width="69.5703125" style="3" customWidth="1"/>
    <col min="1266" max="1266" width="15.140625" style="3" customWidth="1"/>
    <col min="1267" max="1267" width="12.28515625" style="3" customWidth="1"/>
    <col min="1268" max="1268" width="15.140625" style="3" customWidth="1"/>
    <col min="1269" max="1269" width="12.28515625" style="3" customWidth="1"/>
    <col min="1270" max="1274" width="0" style="3" hidden="1" customWidth="1"/>
    <col min="1275" max="1276" width="8" style="3"/>
    <col min="1277" max="1277" width="8" style="3" customWidth="1"/>
    <col min="1278" max="1278" width="69.5703125" style="3" customWidth="1"/>
    <col min="1279" max="1279" width="16.7109375" style="3" customWidth="1"/>
    <col min="1280" max="1281" width="14.85546875" style="3" customWidth="1"/>
    <col min="1282" max="1282" width="18.85546875" style="3" customWidth="1"/>
    <col min="1283" max="1287" width="14.85546875" style="3" customWidth="1"/>
    <col min="1288" max="1288" width="21.140625" style="3" customWidth="1"/>
    <col min="1289" max="1289" width="22.5703125" style="3" customWidth="1"/>
    <col min="1290" max="1519" width="9.140625" style="3" customWidth="1"/>
    <col min="1520" max="1520" width="8" style="3" customWidth="1"/>
    <col min="1521" max="1521" width="69.5703125" style="3" customWidth="1"/>
    <col min="1522" max="1522" width="15.140625" style="3" customWidth="1"/>
    <col min="1523" max="1523" width="12.28515625" style="3" customWidth="1"/>
    <col min="1524" max="1524" width="15.140625" style="3" customWidth="1"/>
    <col min="1525" max="1525" width="12.28515625" style="3" customWidth="1"/>
    <col min="1526" max="1530" width="0" style="3" hidden="1" customWidth="1"/>
    <col min="1531" max="1532" width="8" style="3"/>
    <col min="1533" max="1533" width="8" style="3" customWidth="1"/>
    <col min="1534" max="1534" width="69.5703125" style="3" customWidth="1"/>
    <col min="1535" max="1535" width="16.7109375" style="3" customWidth="1"/>
    <col min="1536" max="1537" width="14.85546875" style="3" customWidth="1"/>
    <col min="1538" max="1538" width="18.85546875" style="3" customWidth="1"/>
    <col min="1539" max="1543" width="14.85546875" style="3" customWidth="1"/>
    <col min="1544" max="1544" width="21.140625" style="3" customWidth="1"/>
    <col min="1545" max="1545" width="22.5703125" style="3" customWidth="1"/>
    <col min="1546" max="1775" width="9.140625" style="3" customWidth="1"/>
    <col min="1776" max="1776" width="8" style="3" customWidth="1"/>
    <col min="1777" max="1777" width="69.5703125" style="3" customWidth="1"/>
    <col min="1778" max="1778" width="15.140625" style="3" customWidth="1"/>
    <col min="1779" max="1779" width="12.28515625" style="3" customWidth="1"/>
    <col min="1780" max="1780" width="15.140625" style="3" customWidth="1"/>
    <col min="1781" max="1781" width="12.28515625" style="3" customWidth="1"/>
    <col min="1782" max="1786" width="0" style="3" hidden="1" customWidth="1"/>
    <col min="1787" max="1788" width="8" style="3"/>
    <col min="1789" max="1789" width="8" style="3" customWidth="1"/>
    <col min="1790" max="1790" width="69.5703125" style="3" customWidth="1"/>
    <col min="1791" max="1791" width="16.7109375" style="3" customWidth="1"/>
    <col min="1792" max="1793" width="14.85546875" style="3" customWidth="1"/>
    <col min="1794" max="1794" width="18.85546875" style="3" customWidth="1"/>
    <col min="1795" max="1799" width="14.85546875" style="3" customWidth="1"/>
    <col min="1800" max="1800" width="21.140625" style="3" customWidth="1"/>
    <col min="1801" max="1801" width="22.5703125" style="3" customWidth="1"/>
    <col min="1802" max="2031" width="9.140625" style="3" customWidth="1"/>
    <col min="2032" max="2032" width="8" style="3" customWidth="1"/>
    <col min="2033" max="2033" width="69.5703125" style="3" customWidth="1"/>
    <col min="2034" max="2034" width="15.140625" style="3" customWidth="1"/>
    <col min="2035" max="2035" width="12.28515625" style="3" customWidth="1"/>
    <col min="2036" max="2036" width="15.140625" style="3" customWidth="1"/>
    <col min="2037" max="2037" width="12.28515625" style="3" customWidth="1"/>
    <col min="2038" max="2042" width="0" style="3" hidden="1" customWidth="1"/>
    <col min="2043" max="2044" width="8" style="3"/>
    <col min="2045" max="2045" width="8" style="3" customWidth="1"/>
    <col min="2046" max="2046" width="69.5703125" style="3" customWidth="1"/>
    <col min="2047" max="2047" width="16.7109375" style="3" customWidth="1"/>
    <col min="2048" max="2049" width="14.85546875" style="3" customWidth="1"/>
    <col min="2050" max="2050" width="18.85546875" style="3" customWidth="1"/>
    <col min="2051" max="2055" width="14.85546875" style="3" customWidth="1"/>
    <col min="2056" max="2056" width="21.140625" style="3" customWidth="1"/>
    <col min="2057" max="2057" width="22.5703125" style="3" customWidth="1"/>
    <col min="2058" max="2287" width="9.140625" style="3" customWidth="1"/>
    <col min="2288" max="2288" width="8" style="3" customWidth="1"/>
    <col min="2289" max="2289" width="69.5703125" style="3" customWidth="1"/>
    <col min="2290" max="2290" width="15.140625" style="3" customWidth="1"/>
    <col min="2291" max="2291" width="12.28515625" style="3" customWidth="1"/>
    <col min="2292" max="2292" width="15.140625" style="3" customWidth="1"/>
    <col min="2293" max="2293" width="12.28515625" style="3" customWidth="1"/>
    <col min="2294" max="2298" width="0" style="3" hidden="1" customWidth="1"/>
    <col min="2299" max="2300" width="8" style="3"/>
    <col min="2301" max="2301" width="8" style="3" customWidth="1"/>
    <col min="2302" max="2302" width="69.5703125" style="3" customWidth="1"/>
    <col min="2303" max="2303" width="16.7109375" style="3" customWidth="1"/>
    <col min="2304" max="2305" width="14.85546875" style="3" customWidth="1"/>
    <col min="2306" max="2306" width="18.85546875" style="3" customWidth="1"/>
    <col min="2307" max="2311" width="14.85546875" style="3" customWidth="1"/>
    <col min="2312" max="2312" width="21.140625" style="3" customWidth="1"/>
    <col min="2313" max="2313" width="22.5703125" style="3" customWidth="1"/>
    <col min="2314" max="2543" width="9.140625" style="3" customWidth="1"/>
    <col min="2544" max="2544" width="8" style="3" customWidth="1"/>
    <col min="2545" max="2545" width="69.5703125" style="3" customWidth="1"/>
    <col min="2546" max="2546" width="15.140625" style="3" customWidth="1"/>
    <col min="2547" max="2547" width="12.28515625" style="3" customWidth="1"/>
    <col min="2548" max="2548" width="15.140625" style="3" customWidth="1"/>
    <col min="2549" max="2549" width="12.28515625" style="3" customWidth="1"/>
    <col min="2550" max="2554" width="0" style="3" hidden="1" customWidth="1"/>
    <col min="2555" max="2556" width="8" style="3"/>
    <col min="2557" max="2557" width="8" style="3" customWidth="1"/>
    <col min="2558" max="2558" width="69.5703125" style="3" customWidth="1"/>
    <col min="2559" max="2559" width="16.7109375" style="3" customWidth="1"/>
    <col min="2560" max="2561" width="14.85546875" style="3" customWidth="1"/>
    <col min="2562" max="2562" width="18.85546875" style="3" customWidth="1"/>
    <col min="2563" max="2567" width="14.85546875" style="3" customWidth="1"/>
    <col min="2568" max="2568" width="21.140625" style="3" customWidth="1"/>
    <col min="2569" max="2569" width="22.5703125" style="3" customWidth="1"/>
    <col min="2570" max="2799" width="9.140625" style="3" customWidth="1"/>
    <col min="2800" max="2800" width="8" style="3" customWidth="1"/>
    <col min="2801" max="2801" width="69.5703125" style="3" customWidth="1"/>
    <col min="2802" max="2802" width="15.140625" style="3" customWidth="1"/>
    <col min="2803" max="2803" width="12.28515625" style="3" customWidth="1"/>
    <col min="2804" max="2804" width="15.140625" style="3" customWidth="1"/>
    <col min="2805" max="2805" width="12.28515625" style="3" customWidth="1"/>
    <col min="2806" max="2810" width="0" style="3" hidden="1" customWidth="1"/>
    <col min="2811" max="2812" width="8" style="3"/>
    <col min="2813" max="2813" width="8" style="3" customWidth="1"/>
    <col min="2814" max="2814" width="69.5703125" style="3" customWidth="1"/>
    <col min="2815" max="2815" width="16.7109375" style="3" customWidth="1"/>
    <col min="2816" max="2817" width="14.85546875" style="3" customWidth="1"/>
    <col min="2818" max="2818" width="18.85546875" style="3" customWidth="1"/>
    <col min="2819" max="2823" width="14.85546875" style="3" customWidth="1"/>
    <col min="2824" max="2824" width="21.140625" style="3" customWidth="1"/>
    <col min="2825" max="2825" width="22.5703125" style="3" customWidth="1"/>
    <col min="2826" max="3055" width="9.140625" style="3" customWidth="1"/>
    <col min="3056" max="3056" width="8" style="3" customWidth="1"/>
    <col min="3057" max="3057" width="69.5703125" style="3" customWidth="1"/>
    <col min="3058" max="3058" width="15.140625" style="3" customWidth="1"/>
    <col min="3059" max="3059" width="12.28515625" style="3" customWidth="1"/>
    <col min="3060" max="3060" width="15.140625" style="3" customWidth="1"/>
    <col min="3061" max="3061" width="12.28515625" style="3" customWidth="1"/>
    <col min="3062" max="3066" width="0" style="3" hidden="1" customWidth="1"/>
    <col min="3067" max="3068" width="8" style="3"/>
    <col min="3069" max="3069" width="8" style="3" customWidth="1"/>
    <col min="3070" max="3070" width="69.5703125" style="3" customWidth="1"/>
    <col min="3071" max="3071" width="16.7109375" style="3" customWidth="1"/>
    <col min="3072" max="3073" width="14.85546875" style="3" customWidth="1"/>
    <col min="3074" max="3074" width="18.85546875" style="3" customWidth="1"/>
    <col min="3075" max="3079" width="14.85546875" style="3" customWidth="1"/>
    <col min="3080" max="3080" width="21.140625" style="3" customWidth="1"/>
    <col min="3081" max="3081" width="22.5703125" style="3" customWidth="1"/>
    <col min="3082" max="3311" width="9.140625" style="3" customWidth="1"/>
    <col min="3312" max="3312" width="8" style="3" customWidth="1"/>
    <col min="3313" max="3313" width="69.5703125" style="3" customWidth="1"/>
    <col min="3314" max="3314" width="15.140625" style="3" customWidth="1"/>
    <col min="3315" max="3315" width="12.28515625" style="3" customWidth="1"/>
    <col min="3316" max="3316" width="15.140625" style="3" customWidth="1"/>
    <col min="3317" max="3317" width="12.28515625" style="3" customWidth="1"/>
    <col min="3318" max="3322" width="0" style="3" hidden="1" customWidth="1"/>
    <col min="3323" max="3324" width="8" style="3"/>
    <col min="3325" max="3325" width="8" style="3" customWidth="1"/>
    <col min="3326" max="3326" width="69.5703125" style="3" customWidth="1"/>
    <col min="3327" max="3327" width="16.7109375" style="3" customWidth="1"/>
    <col min="3328" max="3329" width="14.85546875" style="3" customWidth="1"/>
    <col min="3330" max="3330" width="18.85546875" style="3" customWidth="1"/>
    <col min="3331" max="3335" width="14.85546875" style="3" customWidth="1"/>
    <col min="3336" max="3336" width="21.140625" style="3" customWidth="1"/>
    <col min="3337" max="3337" width="22.5703125" style="3" customWidth="1"/>
    <col min="3338" max="3567" width="9.140625" style="3" customWidth="1"/>
    <col min="3568" max="3568" width="8" style="3" customWidth="1"/>
    <col min="3569" max="3569" width="69.5703125" style="3" customWidth="1"/>
    <col min="3570" max="3570" width="15.140625" style="3" customWidth="1"/>
    <col min="3571" max="3571" width="12.28515625" style="3" customWidth="1"/>
    <col min="3572" max="3572" width="15.140625" style="3" customWidth="1"/>
    <col min="3573" max="3573" width="12.28515625" style="3" customWidth="1"/>
    <col min="3574" max="3578" width="0" style="3" hidden="1" customWidth="1"/>
    <col min="3579" max="3580" width="8" style="3"/>
    <col min="3581" max="3581" width="8" style="3" customWidth="1"/>
    <col min="3582" max="3582" width="69.5703125" style="3" customWidth="1"/>
    <col min="3583" max="3583" width="16.7109375" style="3" customWidth="1"/>
    <col min="3584" max="3585" width="14.85546875" style="3" customWidth="1"/>
    <col min="3586" max="3586" width="18.85546875" style="3" customWidth="1"/>
    <col min="3587" max="3591" width="14.85546875" style="3" customWidth="1"/>
    <col min="3592" max="3592" width="21.140625" style="3" customWidth="1"/>
    <col min="3593" max="3593" width="22.5703125" style="3" customWidth="1"/>
    <col min="3594" max="3823" width="9.140625" style="3" customWidth="1"/>
    <col min="3824" max="3824" width="8" style="3" customWidth="1"/>
    <col min="3825" max="3825" width="69.5703125" style="3" customWidth="1"/>
    <col min="3826" max="3826" width="15.140625" style="3" customWidth="1"/>
    <col min="3827" max="3827" width="12.28515625" style="3" customWidth="1"/>
    <col min="3828" max="3828" width="15.140625" style="3" customWidth="1"/>
    <col min="3829" max="3829" width="12.28515625" style="3" customWidth="1"/>
    <col min="3830" max="3834" width="0" style="3" hidden="1" customWidth="1"/>
    <col min="3835" max="3836" width="8" style="3"/>
    <col min="3837" max="3837" width="8" style="3" customWidth="1"/>
    <col min="3838" max="3838" width="69.5703125" style="3" customWidth="1"/>
    <col min="3839" max="3839" width="16.7109375" style="3" customWidth="1"/>
    <col min="3840" max="3841" width="14.85546875" style="3" customWidth="1"/>
    <col min="3842" max="3842" width="18.85546875" style="3" customWidth="1"/>
    <col min="3843" max="3847" width="14.85546875" style="3" customWidth="1"/>
    <col min="3848" max="3848" width="21.140625" style="3" customWidth="1"/>
    <col min="3849" max="3849" width="22.5703125" style="3" customWidth="1"/>
    <col min="3850" max="4079" width="9.140625" style="3" customWidth="1"/>
    <col min="4080" max="4080" width="8" style="3" customWidth="1"/>
    <col min="4081" max="4081" width="69.5703125" style="3" customWidth="1"/>
    <col min="4082" max="4082" width="15.140625" style="3" customWidth="1"/>
    <col min="4083" max="4083" width="12.28515625" style="3" customWidth="1"/>
    <col min="4084" max="4084" width="15.140625" style="3" customWidth="1"/>
    <col min="4085" max="4085" width="12.28515625" style="3" customWidth="1"/>
    <col min="4086" max="4090" width="0" style="3" hidden="1" customWidth="1"/>
    <col min="4091" max="4092" width="8" style="3"/>
    <col min="4093" max="4093" width="8" style="3" customWidth="1"/>
    <col min="4094" max="4094" width="69.5703125" style="3" customWidth="1"/>
    <col min="4095" max="4095" width="16.7109375" style="3" customWidth="1"/>
    <col min="4096" max="4097" width="14.85546875" style="3" customWidth="1"/>
    <col min="4098" max="4098" width="18.85546875" style="3" customWidth="1"/>
    <col min="4099" max="4103" width="14.85546875" style="3" customWidth="1"/>
    <col min="4104" max="4104" width="21.140625" style="3" customWidth="1"/>
    <col min="4105" max="4105" width="22.5703125" style="3" customWidth="1"/>
    <col min="4106" max="4335" width="9.140625" style="3" customWidth="1"/>
    <col min="4336" max="4336" width="8" style="3" customWidth="1"/>
    <col min="4337" max="4337" width="69.5703125" style="3" customWidth="1"/>
    <col min="4338" max="4338" width="15.140625" style="3" customWidth="1"/>
    <col min="4339" max="4339" width="12.28515625" style="3" customWidth="1"/>
    <col min="4340" max="4340" width="15.140625" style="3" customWidth="1"/>
    <col min="4341" max="4341" width="12.28515625" style="3" customWidth="1"/>
    <col min="4342" max="4346" width="0" style="3" hidden="1" customWidth="1"/>
    <col min="4347" max="4348" width="8" style="3"/>
    <col min="4349" max="4349" width="8" style="3" customWidth="1"/>
    <col min="4350" max="4350" width="69.5703125" style="3" customWidth="1"/>
    <col min="4351" max="4351" width="16.7109375" style="3" customWidth="1"/>
    <col min="4352" max="4353" width="14.85546875" style="3" customWidth="1"/>
    <col min="4354" max="4354" width="18.85546875" style="3" customWidth="1"/>
    <col min="4355" max="4359" width="14.85546875" style="3" customWidth="1"/>
    <col min="4360" max="4360" width="21.140625" style="3" customWidth="1"/>
    <col min="4361" max="4361" width="22.5703125" style="3" customWidth="1"/>
    <col min="4362" max="4591" width="9.140625" style="3" customWidth="1"/>
    <col min="4592" max="4592" width="8" style="3" customWidth="1"/>
    <col min="4593" max="4593" width="69.5703125" style="3" customWidth="1"/>
    <col min="4594" max="4594" width="15.140625" style="3" customWidth="1"/>
    <col min="4595" max="4595" width="12.28515625" style="3" customWidth="1"/>
    <col min="4596" max="4596" width="15.140625" style="3" customWidth="1"/>
    <col min="4597" max="4597" width="12.28515625" style="3" customWidth="1"/>
    <col min="4598" max="4602" width="0" style="3" hidden="1" customWidth="1"/>
    <col min="4603" max="4604" width="8" style="3"/>
    <col min="4605" max="4605" width="8" style="3" customWidth="1"/>
    <col min="4606" max="4606" width="69.5703125" style="3" customWidth="1"/>
    <col min="4607" max="4607" width="16.7109375" style="3" customWidth="1"/>
    <col min="4608" max="4609" width="14.85546875" style="3" customWidth="1"/>
    <col min="4610" max="4610" width="18.85546875" style="3" customWidth="1"/>
    <col min="4611" max="4615" width="14.85546875" style="3" customWidth="1"/>
    <col min="4616" max="4616" width="21.140625" style="3" customWidth="1"/>
    <col min="4617" max="4617" width="22.5703125" style="3" customWidth="1"/>
    <col min="4618" max="4847" width="9.140625" style="3" customWidth="1"/>
    <col min="4848" max="4848" width="8" style="3" customWidth="1"/>
    <col min="4849" max="4849" width="69.5703125" style="3" customWidth="1"/>
    <col min="4850" max="4850" width="15.140625" style="3" customWidth="1"/>
    <col min="4851" max="4851" width="12.28515625" style="3" customWidth="1"/>
    <col min="4852" max="4852" width="15.140625" style="3" customWidth="1"/>
    <col min="4853" max="4853" width="12.28515625" style="3" customWidth="1"/>
    <col min="4854" max="4858" width="0" style="3" hidden="1" customWidth="1"/>
    <col min="4859" max="4860" width="8" style="3"/>
    <col min="4861" max="4861" width="8" style="3" customWidth="1"/>
    <col min="4862" max="4862" width="69.5703125" style="3" customWidth="1"/>
    <col min="4863" max="4863" width="16.7109375" style="3" customWidth="1"/>
    <col min="4864" max="4865" width="14.85546875" style="3" customWidth="1"/>
    <col min="4866" max="4866" width="18.85546875" style="3" customWidth="1"/>
    <col min="4867" max="4871" width="14.85546875" style="3" customWidth="1"/>
    <col min="4872" max="4872" width="21.140625" style="3" customWidth="1"/>
    <col min="4873" max="4873" width="22.5703125" style="3" customWidth="1"/>
    <col min="4874" max="5103" width="9.140625" style="3" customWidth="1"/>
    <col min="5104" max="5104" width="8" style="3" customWidth="1"/>
    <col min="5105" max="5105" width="69.5703125" style="3" customWidth="1"/>
    <col min="5106" max="5106" width="15.140625" style="3" customWidth="1"/>
    <col min="5107" max="5107" width="12.28515625" style="3" customWidth="1"/>
    <col min="5108" max="5108" width="15.140625" style="3" customWidth="1"/>
    <col min="5109" max="5109" width="12.28515625" style="3" customWidth="1"/>
    <col min="5110" max="5114" width="0" style="3" hidden="1" customWidth="1"/>
    <col min="5115" max="5116" width="8" style="3"/>
    <col min="5117" max="5117" width="8" style="3" customWidth="1"/>
    <col min="5118" max="5118" width="69.5703125" style="3" customWidth="1"/>
    <col min="5119" max="5119" width="16.7109375" style="3" customWidth="1"/>
    <col min="5120" max="5121" width="14.85546875" style="3" customWidth="1"/>
    <col min="5122" max="5122" width="18.85546875" style="3" customWidth="1"/>
    <col min="5123" max="5127" width="14.85546875" style="3" customWidth="1"/>
    <col min="5128" max="5128" width="21.140625" style="3" customWidth="1"/>
    <col min="5129" max="5129" width="22.5703125" style="3" customWidth="1"/>
    <col min="5130" max="5359" width="9.140625" style="3" customWidth="1"/>
    <col min="5360" max="5360" width="8" style="3" customWidth="1"/>
    <col min="5361" max="5361" width="69.5703125" style="3" customWidth="1"/>
    <col min="5362" max="5362" width="15.140625" style="3" customWidth="1"/>
    <col min="5363" max="5363" width="12.28515625" style="3" customWidth="1"/>
    <col min="5364" max="5364" width="15.140625" style="3" customWidth="1"/>
    <col min="5365" max="5365" width="12.28515625" style="3" customWidth="1"/>
    <col min="5366" max="5370" width="0" style="3" hidden="1" customWidth="1"/>
    <col min="5371" max="5372" width="8" style="3"/>
    <col min="5373" max="5373" width="8" style="3" customWidth="1"/>
    <col min="5374" max="5374" width="69.5703125" style="3" customWidth="1"/>
    <col min="5375" max="5375" width="16.7109375" style="3" customWidth="1"/>
    <col min="5376" max="5377" width="14.85546875" style="3" customWidth="1"/>
    <col min="5378" max="5378" width="18.85546875" style="3" customWidth="1"/>
    <col min="5379" max="5383" width="14.85546875" style="3" customWidth="1"/>
    <col min="5384" max="5384" width="21.140625" style="3" customWidth="1"/>
    <col min="5385" max="5385" width="22.5703125" style="3" customWidth="1"/>
    <col min="5386" max="5615" width="9.140625" style="3" customWidth="1"/>
    <col min="5616" max="5616" width="8" style="3" customWidth="1"/>
    <col min="5617" max="5617" width="69.5703125" style="3" customWidth="1"/>
    <col min="5618" max="5618" width="15.140625" style="3" customWidth="1"/>
    <col min="5619" max="5619" width="12.28515625" style="3" customWidth="1"/>
    <col min="5620" max="5620" width="15.140625" style="3" customWidth="1"/>
    <col min="5621" max="5621" width="12.28515625" style="3" customWidth="1"/>
    <col min="5622" max="5626" width="0" style="3" hidden="1" customWidth="1"/>
    <col min="5627" max="5628" width="8" style="3"/>
    <col min="5629" max="5629" width="8" style="3" customWidth="1"/>
    <col min="5630" max="5630" width="69.5703125" style="3" customWidth="1"/>
    <col min="5631" max="5631" width="16.7109375" style="3" customWidth="1"/>
    <col min="5632" max="5633" width="14.85546875" style="3" customWidth="1"/>
    <col min="5634" max="5634" width="18.85546875" style="3" customWidth="1"/>
    <col min="5635" max="5639" width="14.85546875" style="3" customWidth="1"/>
    <col min="5640" max="5640" width="21.140625" style="3" customWidth="1"/>
    <col min="5641" max="5641" width="22.5703125" style="3" customWidth="1"/>
    <col min="5642" max="5871" width="9.140625" style="3" customWidth="1"/>
    <col min="5872" max="5872" width="8" style="3" customWidth="1"/>
    <col min="5873" max="5873" width="69.5703125" style="3" customWidth="1"/>
    <col min="5874" max="5874" width="15.140625" style="3" customWidth="1"/>
    <col min="5875" max="5875" width="12.28515625" style="3" customWidth="1"/>
    <col min="5876" max="5876" width="15.140625" style="3" customWidth="1"/>
    <col min="5877" max="5877" width="12.28515625" style="3" customWidth="1"/>
    <col min="5878" max="5882" width="0" style="3" hidden="1" customWidth="1"/>
    <col min="5883" max="5884" width="8" style="3"/>
    <col min="5885" max="5885" width="8" style="3" customWidth="1"/>
    <col min="5886" max="5886" width="69.5703125" style="3" customWidth="1"/>
    <col min="5887" max="5887" width="16.7109375" style="3" customWidth="1"/>
    <col min="5888" max="5889" width="14.85546875" style="3" customWidth="1"/>
    <col min="5890" max="5890" width="18.85546875" style="3" customWidth="1"/>
    <col min="5891" max="5895" width="14.85546875" style="3" customWidth="1"/>
    <col min="5896" max="5896" width="21.140625" style="3" customWidth="1"/>
    <col min="5897" max="5897" width="22.5703125" style="3" customWidth="1"/>
    <col min="5898" max="6127" width="9.140625" style="3" customWidth="1"/>
    <col min="6128" max="6128" width="8" style="3" customWidth="1"/>
    <col min="6129" max="6129" width="69.5703125" style="3" customWidth="1"/>
    <col min="6130" max="6130" width="15.140625" style="3" customWidth="1"/>
    <col min="6131" max="6131" width="12.28515625" style="3" customWidth="1"/>
    <col min="6132" max="6132" width="15.140625" style="3" customWidth="1"/>
    <col min="6133" max="6133" width="12.28515625" style="3" customWidth="1"/>
    <col min="6134" max="6138" width="0" style="3" hidden="1" customWidth="1"/>
    <col min="6139" max="6140" width="8" style="3"/>
    <col min="6141" max="6141" width="8" style="3" customWidth="1"/>
    <col min="6142" max="6142" width="69.5703125" style="3" customWidth="1"/>
    <col min="6143" max="6143" width="16.7109375" style="3" customWidth="1"/>
    <col min="6144" max="6145" width="14.85546875" style="3" customWidth="1"/>
    <col min="6146" max="6146" width="18.85546875" style="3" customWidth="1"/>
    <col min="6147" max="6151" width="14.85546875" style="3" customWidth="1"/>
    <col min="6152" max="6152" width="21.140625" style="3" customWidth="1"/>
    <col min="6153" max="6153" width="22.5703125" style="3" customWidth="1"/>
    <col min="6154" max="6383" width="9.140625" style="3" customWidth="1"/>
    <col min="6384" max="6384" width="8" style="3" customWidth="1"/>
    <col min="6385" max="6385" width="69.5703125" style="3" customWidth="1"/>
    <col min="6386" max="6386" width="15.140625" style="3" customWidth="1"/>
    <col min="6387" max="6387" width="12.28515625" style="3" customWidth="1"/>
    <col min="6388" max="6388" width="15.140625" style="3" customWidth="1"/>
    <col min="6389" max="6389" width="12.28515625" style="3" customWidth="1"/>
    <col min="6390" max="6394" width="0" style="3" hidden="1" customWidth="1"/>
    <col min="6395" max="6396" width="8" style="3"/>
    <col min="6397" max="6397" width="8" style="3" customWidth="1"/>
    <col min="6398" max="6398" width="69.5703125" style="3" customWidth="1"/>
    <col min="6399" max="6399" width="16.7109375" style="3" customWidth="1"/>
    <col min="6400" max="6401" width="14.85546875" style="3" customWidth="1"/>
    <col min="6402" max="6402" width="18.85546875" style="3" customWidth="1"/>
    <col min="6403" max="6407" width="14.85546875" style="3" customWidth="1"/>
    <col min="6408" max="6408" width="21.140625" style="3" customWidth="1"/>
    <col min="6409" max="6409" width="22.5703125" style="3" customWidth="1"/>
    <col min="6410" max="6639" width="9.140625" style="3" customWidth="1"/>
    <col min="6640" max="6640" width="8" style="3" customWidth="1"/>
    <col min="6641" max="6641" width="69.5703125" style="3" customWidth="1"/>
    <col min="6642" max="6642" width="15.140625" style="3" customWidth="1"/>
    <col min="6643" max="6643" width="12.28515625" style="3" customWidth="1"/>
    <col min="6644" max="6644" width="15.140625" style="3" customWidth="1"/>
    <col min="6645" max="6645" width="12.28515625" style="3" customWidth="1"/>
    <col min="6646" max="6650" width="0" style="3" hidden="1" customWidth="1"/>
    <col min="6651" max="6652" width="8" style="3"/>
    <col min="6653" max="6653" width="8" style="3" customWidth="1"/>
    <col min="6654" max="6654" width="69.5703125" style="3" customWidth="1"/>
    <col min="6655" max="6655" width="16.7109375" style="3" customWidth="1"/>
    <col min="6656" max="6657" width="14.85546875" style="3" customWidth="1"/>
    <col min="6658" max="6658" width="18.85546875" style="3" customWidth="1"/>
    <col min="6659" max="6663" width="14.85546875" style="3" customWidth="1"/>
    <col min="6664" max="6664" width="21.140625" style="3" customWidth="1"/>
    <col min="6665" max="6665" width="22.5703125" style="3" customWidth="1"/>
    <col min="6666" max="6895" width="9.140625" style="3" customWidth="1"/>
    <col min="6896" max="6896" width="8" style="3" customWidth="1"/>
    <col min="6897" max="6897" width="69.5703125" style="3" customWidth="1"/>
    <col min="6898" max="6898" width="15.140625" style="3" customWidth="1"/>
    <col min="6899" max="6899" width="12.28515625" style="3" customWidth="1"/>
    <col min="6900" max="6900" width="15.140625" style="3" customWidth="1"/>
    <col min="6901" max="6901" width="12.28515625" style="3" customWidth="1"/>
    <col min="6902" max="6906" width="0" style="3" hidden="1" customWidth="1"/>
    <col min="6907" max="6908" width="8" style="3"/>
    <col min="6909" max="6909" width="8" style="3" customWidth="1"/>
    <col min="6910" max="6910" width="69.5703125" style="3" customWidth="1"/>
    <col min="6911" max="6911" width="16.7109375" style="3" customWidth="1"/>
    <col min="6912" max="6913" width="14.85546875" style="3" customWidth="1"/>
    <col min="6914" max="6914" width="18.85546875" style="3" customWidth="1"/>
    <col min="6915" max="6919" width="14.85546875" style="3" customWidth="1"/>
    <col min="6920" max="6920" width="21.140625" style="3" customWidth="1"/>
    <col min="6921" max="6921" width="22.5703125" style="3" customWidth="1"/>
    <col min="6922" max="7151" width="9.140625" style="3" customWidth="1"/>
    <col min="7152" max="7152" width="8" style="3" customWidth="1"/>
    <col min="7153" max="7153" width="69.5703125" style="3" customWidth="1"/>
    <col min="7154" max="7154" width="15.140625" style="3" customWidth="1"/>
    <col min="7155" max="7155" width="12.28515625" style="3" customWidth="1"/>
    <col min="7156" max="7156" width="15.140625" style="3" customWidth="1"/>
    <col min="7157" max="7157" width="12.28515625" style="3" customWidth="1"/>
    <col min="7158" max="7162" width="0" style="3" hidden="1" customWidth="1"/>
    <col min="7163" max="7164" width="8" style="3"/>
    <col min="7165" max="7165" width="8" style="3" customWidth="1"/>
    <col min="7166" max="7166" width="69.5703125" style="3" customWidth="1"/>
    <col min="7167" max="7167" width="16.7109375" style="3" customWidth="1"/>
    <col min="7168" max="7169" width="14.85546875" style="3" customWidth="1"/>
    <col min="7170" max="7170" width="18.85546875" style="3" customWidth="1"/>
    <col min="7171" max="7175" width="14.85546875" style="3" customWidth="1"/>
    <col min="7176" max="7176" width="21.140625" style="3" customWidth="1"/>
    <col min="7177" max="7177" width="22.5703125" style="3" customWidth="1"/>
    <col min="7178" max="7407" width="9.140625" style="3" customWidth="1"/>
    <col min="7408" max="7408" width="8" style="3" customWidth="1"/>
    <col min="7409" max="7409" width="69.5703125" style="3" customWidth="1"/>
    <col min="7410" max="7410" width="15.140625" style="3" customWidth="1"/>
    <col min="7411" max="7411" width="12.28515625" style="3" customWidth="1"/>
    <col min="7412" max="7412" width="15.140625" style="3" customWidth="1"/>
    <col min="7413" max="7413" width="12.28515625" style="3" customWidth="1"/>
    <col min="7414" max="7418" width="0" style="3" hidden="1" customWidth="1"/>
    <col min="7419" max="7420" width="8" style="3"/>
    <col min="7421" max="7421" width="8" style="3" customWidth="1"/>
    <col min="7422" max="7422" width="69.5703125" style="3" customWidth="1"/>
    <col min="7423" max="7423" width="16.7109375" style="3" customWidth="1"/>
    <col min="7424" max="7425" width="14.85546875" style="3" customWidth="1"/>
    <col min="7426" max="7426" width="18.85546875" style="3" customWidth="1"/>
    <col min="7427" max="7431" width="14.85546875" style="3" customWidth="1"/>
    <col min="7432" max="7432" width="21.140625" style="3" customWidth="1"/>
    <col min="7433" max="7433" width="22.5703125" style="3" customWidth="1"/>
    <col min="7434" max="7663" width="9.140625" style="3" customWidth="1"/>
    <col min="7664" max="7664" width="8" style="3" customWidth="1"/>
    <col min="7665" max="7665" width="69.5703125" style="3" customWidth="1"/>
    <col min="7666" max="7666" width="15.140625" style="3" customWidth="1"/>
    <col min="7667" max="7667" width="12.28515625" style="3" customWidth="1"/>
    <col min="7668" max="7668" width="15.140625" style="3" customWidth="1"/>
    <col min="7669" max="7669" width="12.28515625" style="3" customWidth="1"/>
    <col min="7670" max="7674" width="0" style="3" hidden="1" customWidth="1"/>
    <col min="7675" max="7676" width="8" style="3"/>
    <col min="7677" max="7677" width="8" style="3" customWidth="1"/>
    <col min="7678" max="7678" width="69.5703125" style="3" customWidth="1"/>
    <col min="7679" max="7679" width="16.7109375" style="3" customWidth="1"/>
    <col min="7680" max="7681" width="14.85546875" style="3" customWidth="1"/>
    <col min="7682" max="7682" width="18.85546875" style="3" customWidth="1"/>
    <col min="7683" max="7687" width="14.85546875" style="3" customWidth="1"/>
    <col min="7688" max="7688" width="21.140625" style="3" customWidth="1"/>
    <col min="7689" max="7689" width="22.5703125" style="3" customWidth="1"/>
    <col min="7690" max="7919" width="9.140625" style="3" customWidth="1"/>
    <col min="7920" max="7920" width="8" style="3" customWidth="1"/>
    <col min="7921" max="7921" width="69.5703125" style="3" customWidth="1"/>
    <col min="7922" max="7922" width="15.140625" style="3" customWidth="1"/>
    <col min="7923" max="7923" width="12.28515625" style="3" customWidth="1"/>
    <col min="7924" max="7924" width="15.140625" style="3" customWidth="1"/>
    <col min="7925" max="7925" width="12.28515625" style="3" customWidth="1"/>
    <col min="7926" max="7930" width="0" style="3" hidden="1" customWidth="1"/>
    <col min="7931" max="7932" width="8" style="3"/>
    <col min="7933" max="7933" width="8" style="3" customWidth="1"/>
    <col min="7934" max="7934" width="69.5703125" style="3" customWidth="1"/>
    <col min="7935" max="7935" width="16.7109375" style="3" customWidth="1"/>
    <col min="7936" max="7937" width="14.85546875" style="3" customWidth="1"/>
    <col min="7938" max="7938" width="18.85546875" style="3" customWidth="1"/>
    <col min="7939" max="7943" width="14.85546875" style="3" customWidth="1"/>
    <col min="7944" max="7944" width="21.140625" style="3" customWidth="1"/>
    <col min="7945" max="7945" width="22.5703125" style="3" customWidth="1"/>
    <col min="7946" max="8175" width="9.140625" style="3" customWidth="1"/>
    <col min="8176" max="8176" width="8" style="3" customWidth="1"/>
    <col min="8177" max="8177" width="69.5703125" style="3" customWidth="1"/>
    <col min="8178" max="8178" width="15.140625" style="3" customWidth="1"/>
    <col min="8179" max="8179" width="12.28515625" style="3" customWidth="1"/>
    <col min="8180" max="8180" width="15.140625" style="3" customWidth="1"/>
    <col min="8181" max="8181" width="12.28515625" style="3" customWidth="1"/>
    <col min="8182" max="8186" width="0" style="3" hidden="1" customWidth="1"/>
    <col min="8187" max="8188" width="8" style="3"/>
    <col min="8189" max="8189" width="8" style="3" customWidth="1"/>
    <col min="8190" max="8190" width="69.5703125" style="3" customWidth="1"/>
    <col min="8191" max="8191" width="16.7109375" style="3" customWidth="1"/>
    <col min="8192" max="8193" width="14.85546875" style="3" customWidth="1"/>
    <col min="8194" max="8194" width="18.85546875" style="3" customWidth="1"/>
    <col min="8195" max="8199" width="14.85546875" style="3" customWidth="1"/>
    <col min="8200" max="8200" width="21.140625" style="3" customWidth="1"/>
    <col min="8201" max="8201" width="22.5703125" style="3" customWidth="1"/>
    <col min="8202" max="8431" width="9.140625" style="3" customWidth="1"/>
    <col min="8432" max="8432" width="8" style="3" customWidth="1"/>
    <col min="8433" max="8433" width="69.5703125" style="3" customWidth="1"/>
    <col min="8434" max="8434" width="15.140625" style="3" customWidth="1"/>
    <col min="8435" max="8435" width="12.28515625" style="3" customWidth="1"/>
    <col min="8436" max="8436" width="15.140625" style="3" customWidth="1"/>
    <col min="8437" max="8437" width="12.28515625" style="3" customWidth="1"/>
    <col min="8438" max="8442" width="0" style="3" hidden="1" customWidth="1"/>
    <col min="8443" max="8444" width="8" style="3"/>
    <col min="8445" max="8445" width="8" style="3" customWidth="1"/>
    <col min="8446" max="8446" width="69.5703125" style="3" customWidth="1"/>
    <col min="8447" max="8447" width="16.7109375" style="3" customWidth="1"/>
    <col min="8448" max="8449" width="14.85546875" style="3" customWidth="1"/>
    <col min="8450" max="8450" width="18.85546875" style="3" customWidth="1"/>
    <col min="8451" max="8455" width="14.85546875" style="3" customWidth="1"/>
    <col min="8456" max="8456" width="21.140625" style="3" customWidth="1"/>
    <col min="8457" max="8457" width="22.5703125" style="3" customWidth="1"/>
    <col min="8458" max="8687" width="9.140625" style="3" customWidth="1"/>
    <col min="8688" max="8688" width="8" style="3" customWidth="1"/>
    <col min="8689" max="8689" width="69.5703125" style="3" customWidth="1"/>
    <col min="8690" max="8690" width="15.140625" style="3" customWidth="1"/>
    <col min="8691" max="8691" width="12.28515625" style="3" customWidth="1"/>
    <col min="8692" max="8692" width="15.140625" style="3" customWidth="1"/>
    <col min="8693" max="8693" width="12.28515625" style="3" customWidth="1"/>
    <col min="8694" max="8698" width="0" style="3" hidden="1" customWidth="1"/>
    <col min="8699" max="8700" width="8" style="3"/>
    <col min="8701" max="8701" width="8" style="3" customWidth="1"/>
    <col min="8702" max="8702" width="69.5703125" style="3" customWidth="1"/>
    <col min="8703" max="8703" width="16.7109375" style="3" customWidth="1"/>
    <col min="8704" max="8705" width="14.85546875" style="3" customWidth="1"/>
    <col min="8706" max="8706" width="18.85546875" style="3" customWidth="1"/>
    <col min="8707" max="8711" width="14.85546875" style="3" customWidth="1"/>
    <col min="8712" max="8712" width="21.140625" style="3" customWidth="1"/>
    <col min="8713" max="8713" width="22.5703125" style="3" customWidth="1"/>
    <col min="8714" max="8943" width="9.140625" style="3" customWidth="1"/>
    <col min="8944" max="8944" width="8" style="3" customWidth="1"/>
    <col min="8945" max="8945" width="69.5703125" style="3" customWidth="1"/>
    <col min="8946" max="8946" width="15.140625" style="3" customWidth="1"/>
    <col min="8947" max="8947" width="12.28515625" style="3" customWidth="1"/>
    <col min="8948" max="8948" width="15.140625" style="3" customWidth="1"/>
    <col min="8949" max="8949" width="12.28515625" style="3" customWidth="1"/>
    <col min="8950" max="8954" width="0" style="3" hidden="1" customWidth="1"/>
    <col min="8955" max="8956" width="8" style="3"/>
    <col min="8957" max="8957" width="8" style="3" customWidth="1"/>
    <col min="8958" max="8958" width="69.5703125" style="3" customWidth="1"/>
    <col min="8959" max="8959" width="16.7109375" style="3" customWidth="1"/>
    <col min="8960" max="8961" width="14.85546875" style="3" customWidth="1"/>
    <col min="8962" max="8962" width="18.85546875" style="3" customWidth="1"/>
    <col min="8963" max="8967" width="14.85546875" style="3" customWidth="1"/>
    <col min="8968" max="8968" width="21.140625" style="3" customWidth="1"/>
    <col min="8969" max="8969" width="22.5703125" style="3" customWidth="1"/>
    <col min="8970" max="9199" width="9.140625" style="3" customWidth="1"/>
    <col min="9200" max="9200" width="8" style="3" customWidth="1"/>
    <col min="9201" max="9201" width="69.5703125" style="3" customWidth="1"/>
    <col min="9202" max="9202" width="15.140625" style="3" customWidth="1"/>
    <col min="9203" max="9203" width="12.28515625" style="3" customWidth="1"/>
    <col min="9204" max="9204" width="15.140625" style="3" customWidth="1"/>
    <col min="9205" max="9205" width="12.28515625" style="3" customWidth="1"/>
    <col min="9206" max="9210" width="0" style="3" hidden="1" customWidth="1"/>
    <col min="9211" max="9212" width="8" style="3"/>
    <col min="9213" max="9213" width="8" style="3" customWidth="1"/>
    <col min="9214" max="9214" width="69.5703125" style="3" customWidth="1"/>
    <col min="9215" max="9215" width="16.7109375" style="3" customWidth="1"/>
    <col min="9216" max="9217" width="14.85546875" style="3" customWidth="1"/>
    <col min="9218" max="9218" width="18.85546875" style="3" customWidth="1"/>
    <col min="9219" max="9223" width="14.85546875" style="3" customWidth="1"/>
    <col min="9224" max="9224" width="21.140625" style="3" customWidth="1"/>
    <col min="9225" max="9225" width="22.5703125" style="3" customWidth="1"/>
    <col min="9226" max="9455" width="9.140625" style="3" customWidth="1"/>
    <col min="9456" max="9456" width="8" style="3" customWidth="1"/>
    <col min="9457" max="9457" width="69.5703125" style="3" customWidth="1"/>
    <col min="9458" max="9458" width="15.140625" style="3" customWidth="1"/>
    <col min="9459" max="9459" width="12.28515625" style="3" customWidth="1"/>
    <col min="9460" max="9460" width="15.140625" style="3" customWidth="1"/>
    <col min="9461" max="9461" width="12.28515625" style="3" customWidth="1"/>
    <col min="9462" max="9466" width="0" style="3" hidden="1" customWidth="1"/>
    <col min="9467" max="9468" width="8" style="3"/>
    <col min="9469" max="9469" width="8" style="3" customWidth="1"/>
    <col min="9470" max="9470" width="69.5703125" style="3" customWidth="1"/>
    <col min="9471" max="9471" width="16.7109375" style="3" customWidth="1"/>
    <col min="9472" max="9473" width="14.85546875" style="3" customWidth="1"/>
    <col min="9474" max="9474" width="18.85546875" style="3" customWidth="1"/>
    <col min="9475" max="9479" width="14.85546875" style="3" customWidth="1"/>
    <col min="9480" max="9480" width="21.140625" style="3" customWidth="1"/>
    <col min="9481" max="9481" width="22.5703125" style="3" customWidth="1"/>
    <col min="9482" max="9711" width="9.140625" style="3" customWidth="1"/>
    <col min="9712" max="9712" width="8" style="3" customWidth="1"/>
    <col min="9713" max="9713" width="69.5703125" style="3" customWidth="1"/>
    <col min="9714" max="9714" width="15.140625" style="3" customWidth="1"/>
    <col min="9715" max="9715" width="12.28515625" style="3" customWidth="1"/>
    <col min="9716" max="9716" width="15.140625" style="3" customWidth="1"/>
    <col min="9717" max="9717" width="12.28515625" style="3" customWidth="1"/>
    <col min="9718" max="9722" width="0" style="3" hidden="1" customWidth="1"/>
    <col min="9723" max="9724" width="8" style="3"/>
    <col min="9725" max="9725" width="8" style="3" customWidth="1"/>
    <col min="9726" max="9726" width="69.5703125" style="3" customWidth="1"/>
    <col min="9727" max="9727" width="16.7109375" style="3" customWidth="1"/>
    <col min="9728" max="9729" width="14.85546875" style="3" customWidth="1"/>
    <col min="9730" max="9730" width="18.85546875" style="3" customWidth="1"/>
    <col min="9731" max="9735" width="14.85546875" style="3" customWidth="1"/>
    <col min="9736" max="9736" width="21.140625" style="3" customWidth="1"/>
    <col min="9737" max="9737" width="22.5703125" style="3" customWidth="1"/>
    <col min="9738" max="9967" width="9.140625" style="3" customWidth="1"/>
    <col min="9968" max="9968" width="8" style="3" customWidth="1"/>
    <col min="9969" max="9969" width="69.5703125" style="3" customWidth="1"/>
    <col min="9970" max="9970" width="15.140625" style="3" customWidth="1"/>
    <col min="9971" max="9971" width="12.28515625" style="3" customWidth="1"/>
    <col min="9972" max="9972" width="15.140625" style="3" customWidth="1"/>
    <col min="9973" max="9973" width="12.28515625" style="3" customWidth="1"/>
    <col min="9974" max="9978" width="0" style="3" hidden="1" customWidth="1"/>
    <col min="9979" max="9980" width="8" style="3"/>
    <col min="9981" max="9981" width="8" style="3" customWidth="1"/>
    <col min="9982" max="9982" width="69.5703125" style="3" customWidth="1"/>
    <col min="9983" max="9983" width="16.7109375" style="3" customWidth="1"/>
    <col min="9984" max="9985" width="14.85546875" style="3" customWidth="1"/>
    <col min="9986" max="9986" width="18.85546875" style="3" customWidth="1"/>
    <col min="9987" max="9991" width="14.85546875" style="3" customWidth="1"/>
    <col min="9992" max="9992" width="21.140625" style="3" customWidth="1"/>
    <col min="9993" max="9993" width="22.5703125" style="3" customWidth="1"/>
    <col min="9994" max="10223" width="9.140625" style="3" customWidth="1"/>
    <col min="10224" max="10224" width="8" style="3" customWidth="1"/>
    <col min="10225" max="10225" width="69.5703125" style="3" customWidth="1"/>
    <col min="10226" max="10226" width="15.140625" style="3" customWidth="1"/>
    <col min="10227" max="10227" width="12.28515625" style="3" customWidth="1"/>
    <col min="10228" max="10228" width="15.140625" style="3" customWidth="1"/>
    <col min="10229" max="10229" width="12.28515625" style="3" customWidth="1"/>
    <col min="10230" max="10234" width="0" style="3" hidden="1" customWidth="1"/>
    <col min="10235" max="10236" width="8" style="3"/>
    <col min="10237" max="10237" width="8" style="3" customWidth="1"/>
    <col min="10238" max="10238" width="69.5703125" style="3" customWidth="1"/>
    <col min="10239" max="10239" width="16.7109375" style="3" customWidth="1"/>
    <col min="10240" max="10241" width="14.85546875" style="3" customWidth="1"/>
    <col min="10242" max="10242" width="18.85546875" style="3" customWidth="1"/>
    <col min="10243" max="10247" width="14.85546875" style="3" customWidth="1"/>
    <col min="10248" max="10248" width="21.140625" style="3" customWidth="1"/>
    <col min="10249" max="10249" width="22.5703125" style="3" customWidth="1"/>
    <col min="10250" max="10479" width="9.140625" style="3" customWidth="1"/>
    <col min="10480" max="10480" width="8" style="3" customWidth="1"/>
    <col min="10481" max="10481" width="69.5703125" style="3" customWidth="1"/>
    <col min="10482" max="10482" width="15.140625" style="3" customWidth="1"/>
    <col min="10483" max="10483" width="12.28515625" style="3" customWidth="1"/>
    <col min="10484" max="10484" width="15.140625" style="3" customWidth="1"/>
    <col min="10485" max="10485" width="12.28515625" style="3" customWidth="1"/>
    <col min="10486" max="10490" width="0" style="3" hidden="1" customWidth="1"/>
    <col min="10491" max="10492" width="8" style="3"/>
    <col min="10493" max="10493" width="8" style="3" customWidth="1"/>
    <col min="10494" max="10494" width="69.5703125" style="3" customWidth="1"/>
    <col min="10495" max="10495" width="16.7109375" style="3" customWidth="1"/>
    <col min="10496" max="10497" width="14.85546875" style="3" customWidth="1"/>
    <col min="10498" max="10498" width="18.85546875" style="3" customWidth="1"/>
    <col min="10499" max="10503" width="14.85546875" style="3" customWidth="1"/>
    <col min="10504" max="10504" width="21.140625" style="3" customWidth="1"/>
    <col min="10505" max="10505" width="22.5703125" style="3" customWidth="1"/>
    <col min="10506" max="10735" width="9.140625" style="3" customWidth="1"/>
    <col min="10736" max="10736" width="8" style="3" customWidth="1"/>
    <col min="10737" max="10737" width="69.5703125" style="3" customWidth="1"/>
    <col min="10738" max="10738" width="15.140625" style="3" customWidth="1"/>
    <col min="10739" max="10739" width="12.28515625" style="3" customWidth="1"/>
    <col min="10740" max="10740" width="15.140625" style="3" customWidth="1"/>
    <col min="10741" max="10741" width="12.28515625" style="3" customWidth="1"/>
    <col min="10742" max="10746" width="0" style="3" hidden="1" customWidth="1"/>
    <col min="10747" max="10748" width="8" style="3"/>
    <col min="10749" max="10749" width="8" style="3" customWidth="1"/>
    <col min="10750" max="10750" width="69.5703125" style="3" customWidth="1"/>
    <col min="10751" max="10751" width="16.7109375" style="3" customWidth="1"/>
    <col min="10752" max="10753" width="14.85546875" style="3" customWidth="1"/>
    <col min="10754" max="10754" width="18.85546875" style="3" customWidth="1"/>
    <col min="10755" max="10759" width="14.85546875" style="3" customWidth="1"/>
    <col min="10760" max="10760" width="21.140625" style="3" customWidth="1"/>
    <col min="10761" max="10761" width="22.5703125" style="3" customWidth="1"/>
    <col min="10762" max="10991" width="9.140625" style="3" customWidth="1"/>
    <col min="10992" max="10992" width="8" style="3" customWidth="1"/>
    <col min="10993" max="10993" width="69.5703125" style="3" customWidth="1"/>
    <col min="10994" max="10994" width="15.140625" style="3" customWidth="1"/>
    <col min="10995" max="10995" width="12.28515625" style="3" customWidth="1"/>
    <col min="10996" max="10996" width="15.140625" style="3" customWidth="1"/>
    <col min="10997" max="10997" width="12.28515625" style="3" customWidth="1"/>
    <col min="10998" max="11002" width="0" style="3" hidden="1" customWidth="1"/>
    <col min="11003" max="11004" width="8" style="3"/>
    <col min="11005" max="11005" width="8" style="3" customWidth="1"/>
    <col min="11006" max="11006" width="69.5703125" style="3" customWidth="1"/>
    <col min="11007" max="11007" width="16.7109375" style="3" customWidth="1"/>
    <col min="11008" max="11009" width="14.85546875" style="3" customWidth="1"/>
    <col min="11010" max="11010" width="18.85546875" style="3" customWidth="1"/>
    <col min="11011" max="11015" width="14.85546875" style="3" customWidth="1"/>
    <col min="11016" max="11016" width="21.140625" style="3" customWidth="1"/>
    <col min="11017" max="11017" width="22.5703125" style="3" customWidth="1"/>
    <col min="11018" max="11247" width="9.140625" style="3" customWidth="1"/>
    <col min="11248" max="11248" width="8" style="3" customWidth="1"/>
    <col min="11249" max="11249" width="69.5703125" style="3" customWidth="1"/>
    <col min="11250" max="11250" width="15.140625" style="3" customWidth="1"/>
    <col min="11251" max="11251" width="12.28515625" style="3" customWidth="1"/>
    <col min="11252" max="11252" width="15.140625" style="3" customWidth="1"/>
    <col min="11253" max="11253" width="12.28515625" style="3" customWidth="1"/>
    <col min="11254" max="11258" width="0" style="3" hidden="1" customWidth="1"/>
    <col min="11259" max="11260" width="8" style="3"/>
    <col min="11261" max="11261" width="8" style="3" customWidth="1"/>
    <col min="11262" max="11262" width="69.5703125" style="3" customWidth="1"/>
    <col min="11263" max="11263" width="16.7109375" style="3" customWidth="1"/>
    <col min="11264" max="11265" width="14.85546875" style="3" customWidth="1"/>
    <col min="11266" max="11266" width="18.85546875" style="3" customWidth="1"/>
    <col min="11267" max="11271" width="14.85546875" style="3" customWidth="1"/>
    <col min="11272" max="11272" width="21.140625" style="3" customWidth="1"/>
    <col min="11273" max="11273" width="22.5703125" style="3" customWidth="1"/>
    <col min="11274" max="11503" width="9.140625" style="3" customWidth="1"/>
    <col min="11504" max="11504" width="8" style="3" customWidth="1"/>
    <col min="11505" max="11505" width="69.5703125" style="3" customWidth="1"/>
    <col min="11506" max="11506" width="15.140625" style="3" customWidth="1"/>
    <col min="11507" max="11507" width="12.28515625" style="3" customWidth="1"/>
    <col min="11508" max="11508" width="15.140625" style="3" customWidth="1"/>
    <col min="11509" max="11509" width="12.28515625" style="3" customWidth="1"/>
    <col min="11510" max="11514" width="0" style="3" hidden="1" customWidth="1"/>
    <col min="11515" max="11516" width="8" style="3"/>
    <col min="11517" max="11517" width="8" style="3" customWidth="1"/>
    <col min="11518" max="11518" width="69.5703125" style="3" customWidth="1"/>
    <col min="11519" max="11519" width="16.7109375" style="3" customWidth="1"/>
    <col min="11520" max="11521" width="14.85546875" style="3" customWidth="1"/>
    <col min="11522" max="11522" width="18.85546875" style="3" customWidth="1"/>
    <col min="11523" max="11527" width="14.85546875" style="3" customWidth="1"/>
    <col min="11528" max="11528" width="21.140625" style="3" customWidth="1"/>
    <col min="11529" max="11529" width="22.5703125" style="3" customWidth="1"/>
    <col min="11530" max="11759" width="9.140625" style="3" customWidth="1"/>
    <col min="11760" max="11760" width="8" style="3" customWidth="1"/>
    <col min="11761" max="11761" width="69.5703125" style="3" customWidth="1"/>
    <col min="11762" max="11762" width="15.140625" style="3" customWidth="1"/>
    <col min="11763" max="11763" width="12.28515625" style="3" customWidth="1"/>
    <col min="11764" max="11764" width="15.140625" style="3" customWidth="1"/>
    <col min="11765" max="11765" width="12.28515625" style="3" customWidth="1"/>
    <col min="11766" max="11770" width="0" style="3" hidden="1" customWidth="1"/>
    <col min="11771" max="11772" width="8" style="3"/>
    <col min="11773" max="11773" width="8" style="3" customWidth="1"/>
    <col min="11774" max="11774" width="69.5703125" style="3" customWidth="1"/>
    <col min="11775" max="11775" width="16.7109375" style="3" customWidth="1"/>
    <col min="11776" max="11777" width="14.85546875" style="3" customWidth="1"/>
    <col min="11778" max="11778" width="18.85546875" style="3" customWidth="1"/>
    <col min="11779" max="11783" width="14.85546875" style="3" customWidth="1"/>
    <col min="11784" max="11784" width="21.140625" style="3" customWidth="1"/>
    <col min="11785" max="11785" width="22.5703125" style="3" customWidth="1"/>
    <col min="11786" max="12015" width="9.140625" style="3" customWidth="1"/>
    <col min="12016" max="12016" width="8" style="3" customWidth="1"/>
    <col min="12017" max="12017" width="69.5703125" style="3" customWidth="1"/>
    <col min="12018" max="12018" width="15.140625" style="3" customWidth="1"/>
    <col min="12019" max="12019" width="12.28515625" style="3" customWidth="1"/>
    <col min="12020" max="12020" width="15.140625" style="3" customWidth="1"/>
    <col min="12021" max="12021" width="12.28515625" style="3" customWidth="1"/>
    <col min="12022" max="12026" width="0" style="3" hidden="1" customWidth="1"/>
    <col min="12027" max="12028" width="8" style="3"/>
    <col min="12029" max="12029" width="8" style="3" customWidth="1"/>
    <col min="12030" max="12030" width="69.5703125" style="3" customWidth="1"/>
    <col min="12031" max="12031" width="16.7109375" style="3" customWidth="1"/>
    <col min="12032" max="12033" width="14.85546875" style="3" customWidth="1"/>
    <col min="12034" max="12034" width="18.85546875" style="3" customWidth="1"/>
    <col min="12035" max="12039" width="14.85546875" style="3" customWidth="1"/>
    <col min="12040" max="12040" width="21.140625" style="3" customWidth="1"/>
    <col min="12041" max="12041" width="22.5703125" style="3" customWidth="1"/>
    <col min="12042" max="12271" width="9.140625" style="3" customWidth="1"/>
    <col min="12272" max="12272" width="8" style="3" customWidth="1"/>
    <col min="12273" max="12273" width="69.5703125" style="3" customWidth="1"/>
    <col min="12274" max="12274" width="15.140625" style="3" customWidth="1"/>
    <col min="12275" max="12275" width="12.28515625" style="3" customWidth="1"/>
    <col min="12276" max="12276" width="15.140625" style="3" customWidth="1"/>
    <col min="12277" max="12277" width="12.28515625" style="3" customWidth="1"/>
    <col min="12278" max="12282" width="0" style="3" hidden="1" customWidth="1"/>
    <col min="12283" max="12284" width="8" style="3"/>
    <col min="12285" max="12285" width="8" style="3" customWidth="1"/>
    <col min="12286" max="12286" width="69.5703125" style="3" customWidth="1"/>
    <col min="12287" max="12287" width="16.7109375" style="3" customWidth="1"/>
    <col min="12288" max="12289" width="14.85546875" style="3" customWidth="1"/>
    <col min="12290" max="12290" width="18.85546875" style="3" customWidth="1"/>
    <col min="12291" max="12295" width="14.85546875" style="3" customWidth="1"/>
    <col min="12296" max="12296" width="21.140625" style="3" customWidth="1"/>
    <col min="12297" max="12297" width="22.5703125" style="3" customWidth="1"/>
    <col min="12298" max="12527" width="9.140625" style="3" customWidth="1"/>
    <col min="12528" max="12528" width="8" style="3" customWidth="1"/>
    <col min="12529" max="12529" width="69.5703125" style="3" customWidth="1"/>
    <col min="12530" max="12530" width="15.140625" style="3" customWidth="1"/>
    <col min="12531" max="12531" width="12.28515625" style="3" customWidth="1"/>
    <col min="12532" max="12532" width="15.140625" style="3" customWidth="1"/>
    <col min="12533" max="12533" width="12.28515625" style="3" customWidth="1"/>
    <col min="12534" max="12538" width="0" style="3" hidden="1" customWidth="1"/>
    <col min="12539" max="12540" width="8" style="3"/>
    <col min="12541" max="12541" width="8" style="3" customWidth="1"/>
    <col min="12542" max="12542" width="69.5703125" style="3" customWidth="1"/>
    <col min="12543" max="12543" width="16.7109375" style="3" customWidth="1"/>
    <col min="12544" max="12545" width="14.85546875" style="3" customWidth="1"/>
    <col min="12546" max="12546" width="18.85546875" style="3" customWidth="1"/>
    <col min="12547" max="12551" width="14.85546875" style="3" customWidth="1"/>
    <col min="12552" max="12552" width="21.140625" style="3" customWidth="1"/>
    <col min="12553" max="12553" width="22.5703125" style="3" customWidth="1"/>
    <col min="12554" max="12783" width="9.140625" style="3" customWidth="1"/>
    <col min="12784" max="12784" width="8" style="3" customWidth="1"/>
    <col min="12785" max="12785" width="69.5703125" style="3" customWidth="1"/>
    <col min="12786" max="12786" width="15.140625" style="3" customWidth="1"/>
    <col min="12787" max="12787" width="12.28515625" style="3" customWidth="1"/>
    <col min="12788" max="12788" width="15.140625" style="3" customWidth="1"/>
    <col min="12789" max="12789" width="12.28515625" style="3" customWidth="1"/>
    <col min="12790" max="12794" width="0" style="3" hidden="1" customWidth="1"/>
    <col min="12795" max="12796" width="8" style="3"/>
    <col min="12797" max="12797" width="8" style="3" customWidth="1"/>
    <col min="12798" max="12798" width="69.5703125" style="3" customWidth="1"/>
    <col min="12799" max="12799" width="16.7109375" style="3" customWidth="1"/>
    <col min="12800" max="12801" width="14.85546875" style="3" customWidth="1"/>
    <col min="12802" max="12802" width="18.85546875" style="3" customWidth="1"/>
    <col min="12803" max="12807" width="14.85546875" style="3" customWidth="1"/>
    <col min="12808" max="12808" width="21.140625" style="3" customWidth="1"/>
    <col min="12809" max="12809" width="22.5703125" style="3" customWidth="1"/>
    <col min="12810" max="13039" width="9.140625" style="3" customWidth="1"/>
    <col min="13040" max="13040" width="8" style="3" customWidth="1"/>
    <col min="13041" max="13041" width="69.5703125" style="3" customWidth="1"/>
    <col min="13042" max="13042" width="15.140625" style="3" customWidth="1"/>
    <col min="13043" max="13043" width="12.28515625" style="3" customWidth="1"/>
    <col min="13044" max="13044" width="15.140625" style="3" customWidth="1"/>
    <col min="13045" max="13045" width="12.28515625" style="3" customWidth="1"/>
    <col min="13046" max="13050" width="0" style="3" hidden="1" customWidth="1"/>
    <col min="13051" max="13052" width="8" style="3"/>
    <col min="13053" max="13053" width="8" style="3" customWidth="1"/>
    <col min="13054" max="13054" width="69.5703125" style="3" customWidth="1"/>
    <col min="13055" max="13055" width="16.7109375" style="3" customWidth="1"/>
    <col min="13056" max="13057" width="14.85546875" style="3" customWidth="1"/>
    <col min="13058" max="13058" width="18.85546875" style="3" customWidth="1"/>
    <col min="13059" max="13063" width="14.85546875" style="3" customWidth="1"/>
    <col min="13064" max="13064" width="21.140625" style="3" customWidth="1"/>
    <col min="13065" max="13065" width="22.5703125" style="3" customWidth="1"/>
    <col min="13066" max="13295" width="9.140625" style="3" customWidth="1"/>
    <col min="13296" max="13296" width="8" style="3" customWidth="1"/>
    <col min="13297" max="13297" width="69.5703125" style="3" customWidth="1"/>
    <col min="13298" max="13298" width="15.140625" style="3" customWidth="1"/>
    <col min="13299" max="13299" width="12.28515625" style="3" customWidth="1"/>
    <col min="13300" max="13300" width="15.140625" style="3" customWidth="1"/>
    <col min="13301" max="13301" width="12.28515625" style="3" customWidth="1"/>
    <col min="13302" max="13306" width="0" style="3" hidden="1" customWidth="1"/>
    <col min="13307" max="13308" width="8" style="3"/>
    <col min="13309" max="13309" width="8" style="3" customWidth="1"/>
    <col min="13310" max="13310" width="69.5703125" style="3" customWidth="1"/>
    <col min="13311" max="13311" width="16.7109375" style="3" customWidth="1"/>
    <col min="13312" max="13313" width="14.85546875" style="3" customWidth="1"/>
    <col min="13314" max="13314" width="18.85546875" style="3" customWidth="1"/>
    <col min="13315" max="13319" width="14.85546875" style="3" customWidth="1"/>
    <col min="13320" max="13320" width="21.140625" style="3" customWidth="1"/>
    <col min="13321" max="13321" width="22.5703125" style="3" customWidth="1"/>
    <col min="13322" max="13551" width="9.140625" style="3" customWidth="1"/>
    <col min="13552" max="13552" width="8" style="3" customWidth="1"/>
    <col min="13553" max="13553" width="69.5703125" style="3" customWidth="1"/>
    <col min="13554" max="13554" width="15.140625" style="3" customWidth="1"/>
    <col min="13555" max="13555" width="12.28515625" style="3" customWidth="1"/>
    <col min="13556" max="13556" width="15.140625" style="3" customWidth="1"/>
    <col min="13557" max="13557" width="12.28515625" style="3" customWidth="1"/>
    <col min="13558" max="13562" width="0" style="3" hidden="1" customWidth="1"/>
    <col min="13563" max="13564" width="8" style="3"/>
    <col min="13565" max="13565" width="8" style="3" customWidth="1"/>
    <col min="13566" max="13566" width="69.5703125" style="3" customWidth="1"/>
    <col min="13567" max="13567" width="16.7109375" style="3" customWidth="1"/>
    <col min="13568" max="13569" width="14.85546875" style="3" customWidth="1"/>
    <col min="13570" max="13570" width="18.85546875" style="3" customWidth="1"/>
    <col min="13571" max="13575" width="14.85546875" style="3" customWidth="1"/>
    <col min="13576" max="13576" width="21.140625" style="3" customWidth="1"/>
    <col min="13577" max="13577" width="22.5703125" style="3" customWidth="1"/>
    <col min="13578" max="13807" width="9.140625" style="3" customWidth="1"/>
    <col min="13808" max="13808" width="8" style="3" customWidth="1"/>
    <col min="13809" max="13809" width="69.5703125" style="3" customWidth="1"/>
    <col min="13810" max="13810" width="15.140625" style="3" customWidth="1"/>
    <col min="13811" max="13811" width="12.28515625" style="3" customWidth="1"/>
    <col min="13812" max="13812" width="15.140625" style="3" customWidth="1"/>
    <col min="13813" max="13813" width="12.28515625" style="3" customWidth="1"/>
    <col min="13814" max="13818" width="0" style="3" hidden="1" customWidth="1"/>
    <col min="13819" max="13820" width="8" style="3"/>
    <col min="13821" max="13821" width="8" style="3" customWidth="1"/>
    <col min="13822" max="13822" width="69.5703125" style="3" customWidth="1"/>
    <col min="13823" max="13823" width="16.7109375" style="3" customWidth="1"/>
    <col min="13824" max="13825" width="14.85546875" style="3" customWidth="1"/>
    <col min="13826" max="13826" width="18.85546875" style="3" customWidth="1"/>
    <col min="13827" max="13831" width="14.85546875" style="3" customWidth="1"/>
    <col min="13832" max="13832" width="21.140625" style="3" customWidth="1"/>
    <col min="13833" max="13833" width="22.5703125" style="3" customWidth="1"/>
    <col min="13834" max="14063" width="9.140625" style="3" customWidth="1"/>
    <col min="14064" max="14064" width="8" style="3" customWidth="1"/>
    <col min="14065" max="14065" width="69.5703125" style="3" customWidth="1"/>
    <col min="14066" max="14066" width="15.140625" style="3" customWidth="1"/>
    <col min="14067" max="14067" width="12.28515625" style="3" customWidth="1"/>
    <col min="14068" max="14068" width="15.140625" style="3" customWidth="1"/>
    <col min="14069" max="14069" width="12.28515625" style="3" customWidth="1"/>
    <col min="14070" max="14074" width="0" style="3" hidden="1" customWidth="1"/>
    <col min="14075" max="14076" width="8" style="3"/>
    <col min="14077" max="14077" width="8" style="3" customWidth="1"/>
    <col min="14078" max="14078" width="69.5703125" style="3" customWidth="1"/>
    <col min="14079" max="14079" width="16.7109375" style="3" customWidth="1"/>
    <col min="14080" max="14081" width="14.85546875" style="3" customWidth="1"/>
    <col min="14082" max="14082" width="18.85546875" style="3" customWidth="1"/>
    <col min="14083" max="14087" width="14.85546875" style="3" customWidth="1"/>
    <col min="14088" max="14088" width="21.140625" style="3" customWidth="1"/>
    <col min="14089" max="14089" width="22.5703125" style="3" customWidth="1"/>
    <col min="14090" max="14319" width="9.140625" style="3" customWidth="1"/>
    <col min="14320" max="14320" width="8" style="3" customWidth="1"/>
    <col min="14321" max="14321" width="69.5703125" style="3" customWidth="1"/>
    <col min="14322" max="14322" width="15.140625" style="3" customWidth="1"/>
    <col min="14323" max="14323" width="12.28515625" style="3" customWidth="1"/>
    <col min="14324" max="14324" width="15.140625" style="3" customWidth="1"/>
    <col min="14325" max="14325" width="12.28515625" style="3" customWidth="1"/>
    <col min="14326" max="14330" width="0" style="3" hidden="1" customWidth="1"/>
    <col min="14331" max="14332" width="8" style="3"/>
    <col min="14333" max="14333" width="8" style="3" customWidth="1"/>
    <col min="14334" max="14334" width="69.5703125" style="3" customWidth="1"/>
    <col min="14335" max="14335" width="16.7109375" style="3" customWidth="1"/>
    <col min="14336" max="14337" width="14.85546875" style="3" customWidth="1"/>
    <col min="14338" max="14338" width="18.85546875" style="3" customWidth="1"/>
    <col min="14339" max="14343" width="14.85546875" style="3" customWidth="1"/>
    <col min="14344" max="14344" width="21.140625" style="3" customWidth="1"/>
    <col min="14345" max="14345" width="22.5703125" style="3" customWidth="1"/>
    <col min="14346" max="14575" width="9.140625" style="3" customWidth="1"/>
    <col min="14576" max="14576" width="8" style="3" customWidth="1"/>
    <col min="14577" max="14577" width="69.5703125" style="3" customWidth="1"/>
    <col min="14578" max="14578" width="15.140625" style="3" customWidth="1"/>
    <col min="14579" max="14579" width="12.28515625" style="3" customWidth="1"/>
    <col min="14580" max="14580" width="15.140625" style="3" customWidth="1"/>
    <col min="14581" max="14581" width="12.28515625" style="3" customWidth="1"/>
    <col min="14582" max="14586" width="0" style="3" hidden="1" customWidth="1"/>
    <col min="14587" max="14588" width="8" style="3"/>
    <col min="14589" max="14589" width="8" style="3" customWidth="1"/>
    <col min="14590" max="14590" width="69.5703125" style="3" customWidth="1"/>
    <col min="14591" max="14591" width="16.7109375" style="3" customWidth="1"/>
    <col min="14592" max="14593" width="14.85546875" style="3" customWidth="1"/>
    <col min="14594" max="14594" width="18.85546875" style="3" customWidth="1"/>
    <col min="14595" max="14599" width="14.85546875" style="3" customWidth="1"/>
    <col min="14600" max="14600" width="21.140625" style="3" customWidth="1"/>
    <col min="14601" max="14601" width="22.5703125" style="3" customWidth="1"/>
    <col min="14602" max="14831" width="9.140625" style="3" customWidth="1"/>
    <col min="14832" max="14832" width="8" style="3" customWidth="1"/>
    <col min="14833" max="14833" width="69.5703125" style="3" customWidth="1"/>
    <col min="14834" max="14834" width="15.140625" style="3" customWidth="1"/>
    <col min="14835" max="14835" width="12.28515625" style="3" customWidth="1"/>
    <col min="14836" max="14836" width="15.140625" style="3" customWidth="1"/>
    <col min="14837" max="14837" width="12.28515625" style="3" customWidth="1"/>
    <col min="14838" max="14842" width="0" style="3" hidden="1" customWidth="1"/>
    <col min="14843" max="14844" width="8" style="3"/>
    <col min="14845" max="14845" width="8" style="3" customWidth="1"/>
    <col min="14846" max="14846" width="69.5703125" style="3" customWidth="1"/>
    <col min="14847" max="14847" width="16.7109375" style="3" customWidth="1"/>
    <col min="14848" max="14849" width="14.85546875" style="3" customWidth="1"/>
    <col min="14850" max="14850" width="18.85546875" style="3" customWidth="1"/>
    <col min="14851" max="14855" width="14.85546875" style="3" customWidth="1"/>
    <col min="14856" max="14856" width="21.140625" style="3" customWidth="1"/>
    <col min="14857" max="14857" width="22.5703125" style="3" customWidth="1"/>
    <col min="14858" max="15087" width="9.140625" style="3" customWidth="1"/>
    <col min="15088" max="15088" width="8" style="3" customWidth="1"/>
    <col min="15089" max="15089" width="69.5703125" style="3" customWidth="1"/>
    <col min="15090" max="15090" width="15.140625" style="3" customWidth="1"/>
    <col min="15091" max="15091" width="12.28515625" style="3" customWidth="1"/>
    <col min="15092" max="15092" width="15.140625" style="3" customWidth="1"/>
    <col min="15093" max="15093" width="12.28515625" style="3" customWidth="1"/>
    <col min="15094" max="15098" width="0" style="3" hidden="1" customWidth="1"/>
    <col min="15099" max="15100" width="8" style="3"/>
    <col min="15101" max="15101" width="8" style="3" customWidth="1"/>
    <col min="15102" max="15102" width="69.5703125" style="3" customWidth="1"/>
    <col min="15103" max="15103" width="16.7109375" style="3" customWidth="1"/>
    <col min="15104" max="15105" width="14.85546875" style="3" customWidth="1"/>
    <col min="15106" max="15106" width="18.85546875" style="3" customWidth="1"/>
    <col min="15107" max="15111" width="14.85546875" style="3" customWidth="1"/>
    <col min="15112" max="15112" width="21.140625" style="3" customWidth="1"/>
    <col min="15113" max="15113" width="22.5703125" style="3" customWidth="1"/>
    <col min="15114" max="15343" width="9.140625" style="3" customWidth="1"/>
    <col min="15344" max="15344" width="8" style="3" customWidth="1"/>
    <col min="15345" max="15345" width="69.5703125" style="3" customWidth="1"/>
    <col min="15346" max="15346" width="15.140625" style="3" customWidth="1"/>
    <col min="15347" max="15347" width="12.28515625" style="3" customWidth="1"/>
    <col min="15348" max="15348" width="15.140625" style="3" customWidth="1"/>
    <col min="15349" max="15349" width="12.28515625" style="3" customWidth="1"/>
    <col min="15350" max="15354" width="0" style="3" hidden="1" customWidth="1"/>
    <col min="15355" max="15356" width="8" style="3"/>
    <col min="15357" max="15357" width="8" style="3" customWidth="1"/>
    <col min="15358" max="15358" width="69.5703125" style="3" customWidth="1"/>
    <col min="15359" max="15359" width="16.7109375" style="3" customWidth="1"/>
    <col min="15360" max="15361" width="14.85546875" style="3" customWidth="1"/>
    <col min="15362" max="15362" width="18.85546875" style="3" customWidth="1"/>
    <col min="15363" max="15367" width="14.85546875" style="3" customWidth="1"/>
    <col min="15368" max="15368" width="21.140625" style="3" customWidth="1"/>
    <col min="15369" max="15369" width="22.5703125" style="3" customWidth="1"/>
    <col min="15370" max="15599" width="9.140625" style="3" customWidth="1"/>
    <col min="15600" max="15600" width="8" style="3" customWidth="1"/>
    <col min="15601" max="15601" width="69.5703125" style="3" customWidth="1"/>
    <col min="15602" max="15602" width="15.140625" style="3" customWidth="1"/>
    <col min="15603" max="15603" width="12.28515625" style="3" customWidth="1"/>
    <col min="15604" max="15604" width="15.140625" style="3" customWidth="1"/>
    <col min="15605" max="15605" width="12.28515625" style="3" customWidth="1"/>
    <col min="15606" max="15610" width="0" style="3" hidden="1" customWidth="1"/>
    <col min="15611" max="15612" width="8" style="3"/>
    <col min="15613" max="15613" width="8" style="3" customWidth="1"/>
    <col min="15614" max="15614" width="69.5703125" style="3" customWidth="1"/>
    <col min="15615" max="15615" width="16.7109375" style="3" customWidth="1"/>
    <col min="15616" max="15617" width="14.85546875" style="3" customWidth="1"/>
    <col min="15618" max="15618" width="18.85546875" style="3" customWidth="1"/>
    <col min="15619" max="15623" width="14.85546875" style="3" customWidth="1"/>
    <col min="15624" max="15624" width="21.140625" style="3" customWidth="1"/>
    <col min="15625" max="15625" width="22.5703125" style="3" customWidth="1"/>
    <col min="15626" max="15855" width="9.140625" style="3" customWidth="1"/>
    <col min="15856" max="15856" width="8" style="3" customWidth="1"/>
    <col min="15857" max="15857" width="69.5703125" style="3" customWidth="1"/>
    <col min="15858" max="15858" width="15.140625" style="3" customWidth="1"/>
    <col min="15859" max="15859" width="12.28515625" style="3" customWidth="1"/>
    <col min="15860" max="15860" width="15.140625" style="3" customWidth="1"/>
    <col min="15861" max="15861" width="12.28515625" style="3" customWidth="1"/>
    <col min="15862" max="15866" width="0" style="3" hidden="1" customWidth="1"/>
    <col min="15867" max="15868" width="8" style="3"/>
    <col min="15869" max="15869" width="8" style="3" customWidth="1"/>
    <col min="15870" max="15870" width="69.5703125" style="3" customWidth="1"/>
    <col min="15871" max="15871" width="16.7109375" style="3" customWidth="1"/>
    <col min="15872" max="15873" width="14.85546875" style="3" customWidth="1"/>
    <col min="15874" max="15874" width="18.85546875" style="3" customWidth="1"/>
    <col min="15875" max="15879" width="14.85546875" style="3" customWidth="1"/>
    <col min="15880" max="15880" width="21.140625" style="3" customWidth="1"/>
    <col min="15881" max="15881" width="22.5703125" style="3" customWidth="1"/>
    <col min="15882" max="16111" width="9.140625" style="3" customWidth="1"/>
    <col min="16112" max="16112" width="8" style="3" customWidth="1"/>
    <col min="16113" max="16113" width="69.5703125" style="3" customWidth="1"/>
    <col min="16114" max="16114" width="15.140625" style="3" customWidth="1"/>
    <col min="16115" max="16115" width="12.28515625" style="3" customWidth="1"/>
    <col min="16116" max="16116" width="15.140625" style="3" customWidth="1"/>
    <col min="16117" max="16117" width="12.28515625" style="3" customWidth="1"/>
    <col min="16118" max="16122" width="0" style="3" hidden="1" customWidth="1"/>
    <col min="16123" max="16124" width="8" style="3"/>
    <col min="16125" max="16125" width="8" style="3" customWidth="1"/>
    <col min="16126" max="16126" width="69.5703125" style="3" customWidth="1"/>
    <col min="16127" max="16127" width="16.7109375" style="3" customWidth="1"/>
    <col min="16128" max="16129" width="14.85546875" style="3" customWidth="1"/>
    <col min="16130" max="16130" width="18.85546875" style="3" customWidth="1"/>
    <col min="16131" max="16135" width="14.85546875" style="3" customWidth="1"/>
    <col min="16136" max="16136" width="21.140625" style="3" customWidth="1"/>
    <col min="16137" max="16137" width="22.5703125" style="3" customWidth="1"/>
    <col min="16138" max="16367" width="9.140625" style="3" customWidth="1"/>
    <col min="16368" max="16368" width="8" style="3" customWidth="1"/>
    <col min="16369" max="16369" width="69.5703125" style="3" customWidth="1"/>
    <col min="16370" max="16370" width="15.140625" style="3" customWidth="1"/>
    <col min="16371" max="16371" width="12.28515625" style="3" customWidth="1"/>
    <col min="16372" max="16372" width="15.140625" style="3" customWidth="1"/>
    <col min="16373" max="16384" width="12.28515625" style="3" customWidth="1"/>
  </cols>
  <sheetData>
    <row r="1" spans="1:13" ht="22.5" customHeight="1" x14ac:dyDescent="0.25"/>
    <row r="2" spans="1:13" ht="29.25" customHeight="1" x14ac:dyDescent="0.25">
      <c r="G2" s="49" t="s">
        <v>38</v>
      </c>
      <c r="H2" s="49"/>
      <c r="I2" s="49"/>
    </row>
    <row r="3" spans="1:13" ht="22.5" customHeight="1" x14ac:dyDescent="0.25">
      <c r="G3" s="49" t="s">
        <v>39</v>
      </c>
      <c r="H3" s="49"/>
      <c r="I3" s="49"/>
    </row>
    <row r="4" spans="1:13" ht="22.5" customHeight="1" x14ac:dyDescent="0.25">
      <c r="G4" s="49" t="s">
        <v>40</v>
      </c>
      <c r="H4" s="49"/>
      <c r="I4" s="49"/>
    </row>
    <row r="5" spans="1:13" ht="22.5" customHeight="1" x14ac:dyDescent="0.25">
      <c r="G5" s="49" t="s">
        <v>44</v>
      </c>
      <c r="H5" s="49"/>
      <c r="I5" s="49"/>
    </row>
    <row r="8" spans="1:13" ht="37.5" customHeight="1" x14ac:dyDescent="0.3">
      <c r="A8" s="51" t="s">
        <v>45</v>
      </c>
      <c r="B8" s="51"/>
      <c r="C8" s="51"/>
      <c r="D8" s="51"/>
      <c r="E8" s="51"/>
      <c r="F8" s="51"/>
      <c r="G8" s="51"/>
      <c r="H8" s="51"/>
      <c r="I8" s="51"/>
      <c r="M8" s="3"/>
    </row>
    <row r="9" spans="1:13" ht="20.25" x14ac:dyDescent="0.3">
      <c r="A9" s="1"/>
      <c r="B9" s="1"/>
      <c r="C9" s="1"/>
      <c r="D9" s="1"/>
      <c r="E9" s="1"/>
      <c r="F9" s="1"/>
      <c r="G9" s="4"/>
      <c r="H9" s="1"/>
      <c r="I9" s="1"/>
      <c r="M9" s="3"/>
    </row>
    <row r="10" spans="1:13" ht="20.25" x14ac:dyDescent="0.25">
      <c r="A10" s="5"/>
      <c r="B10" s="6"/>
      <c r="C10" s="6"/>
      <c r="D10" s="7"/>
      <c r="E10" s="6"/>
      <c r="F10" s="6"/>
      <c r="G10" s="8" t="s">
        <v>0</v>
      </c>
      <c r="H10" s="6"/>
      <c r="I10" s="6"/>
      <c r="M10" s="3"/>
    </row>
    <row r="11" spans="1:13" ht="51.75" customHeight="1" x14ac:dyDescent="0.25">
      <c r="A11" s="55"/>
      <c r="B11" s="47" t="s">
        <v>1</v>
      </c>
      <c r="C11" s="46"/>
      <c r="D11" s="52" t="s">
        <v>3</v>
      </c>
      <c r="E11" s="53"/>
      <c r="F11" s="52" t="s">
        <v>4</v>
      </c>
      <c r="G11" s="53"/>
      <c r="H11" s="52" t="s">
        <v>37</v>
      </c>
      <c r="I11" s="53"/>
      <c r="M11" s="3"/>
    </row>
    <row r="12" spans="1:13" ht="18.75" x14ac:dyDescent="0.25">
      <c r="A12" s="56"/>
      <c r="B12" s="45"/>
      <c r="C12" s="45"/>
      <c r="D12" s="9" t="s">
        <v>5</v>
      </c>
      <c r="E12" s="9" t="s">
        <v>6</v>
      </c>
      <c r="F12" s="9" t="s">
        <v>5</v>
      </c>
      <c r="G12" s="9" t="s">
        <v>6</v>
      </c>
      <c r="H12" s="9" t="s">
        <v>5</v>
      </c>
      <c r="I12" s="9" t="s">
        <v>6</v>
      </c>
      <c r="M12" s="3"/>
    </row>
    <row r="13" spans="1:13" ht="18.75" x14ac:dyDescent="0.3">
      <c r="A13" s="10"/>
      <c r="B13" s="11">
        <v>2</v>
      </c>
      <c r="C13" s="11"/>
      <c r="D13" s="11">
        <v>7</v>
      </c>
      <c r="E13" s="11">
        <v>8</v>
      </c>
      <c r="F13" s="11">
        <v>9</v>
      </c>
      <c r="G13" s="11">
        <v>10</v>
      </c>
      <c r="H13" s="11"/>
      <c r="I13" s="11"/>
      <c r="M13" s="3"/>
    </row>
    <row r="14" spans="1:13" ht="18.75" x14ac:dyDescent="0.25">
      <c r="A14" s="10"/>
      <c r="B14" s="12" t="s">
        <v>7</v>
      </c>
      <c r="C14" s="12"/>
      <c r="D14" s="13">
        <v>70326.193699612078</v>
      </c>
      <c r="E14" s="13">
        <v>4132.7043179918337</v>
      </c>
      <c r="F14" s="13">
        <v>13479.330706123237</v>
      </c>
      <c r="G14" s="13">
        <v>4129.425826503385</v>
      </c>
      <c r="H14" s="13">
        <v>10.801380770459797</v>
      </c>
      <c r="I14" s="13">
        <v>3710.8576349896011</v>
      </c>
      <c r="J14" s="14"/>
      <c r="K14" s="14"/>
      <c r="L14" s="14"/>
      <c r="M14" s="3"/>
    </row>
    <row r="15" spans="1:13" ht="18.75" x14ac:dyDescent="0.25">
      <c r="A15" s="10"/>
      <c r="B15" s="15" t="s">
        <v>8</v>
      </c>
      <c r="C15" s="15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M15" s="3"/>
    </row>
    <row r="16" spans="1:13" ht="18.75" x14ac:dyDescent="0.3">
      <c r="A16" s="10"/>
      <c r="B16" s="16" t="s">
        <v>9</v>
      </c>
      <c r="C16" s="16"/>
      <c r="D16" s="13">
        <v>39208.27101493696</v>
      </c>
      <c r="E16" s="13">
        <v>2304.0659873693389</v>
      </c>
      <c r="F16" s="13">
        <v>7501.2749174721084</v>
      </c>
      <c r="G16" s="13">
        <v>2298.0338602301645</v>
      </c>
      <c r="H16" s="13">
        <v>5.8237717291082252</v>
      </c>
      <c r="I16" s="13">
        <v>2000.780108085931</v>
      </c>
      <c r="J16" s="17"/>
      <c r="M16" s="3"/>
    </row>
    <row r="17" spans="1:13" ht="18.75" x14ac:dyDescent="0.25">
      <c r="A17" s="10"/>
      <c r="B17" s="18" t="s">
        <v>10</v>
      </c>
      <c r="C17" s="18"/>
      <c r="D17" s="13">
        <v>5865.737369226882</v>
      </c>
      <c r="E17" s="13">
        <v>344.69885086563011</v>
      </c>
      <c r="F17" s="13">
        <v>1134.2307104700483</v>
      </c>
      <c r="G17" s="13">
        <v>347.47434358151276</v>
      </c>
      <c r="H17" s="13">
        <v>0.58688529312207427</v>
      </c>
      <c r="I17" s="13">
        <v>201.62679356710169</v>
      </c>
      <c r="M17" s="3"/>
    </row>
    <row r="18" spans="1:13" ht="33" x14ac:dyDescent="0.25">
      <c r="A18" s="10"/>
      <c r="B18" s="16" t="s">
        <v>11</v>
      </c>
      <c r="C18" s="16"/>
      <c r="D18" s="13">
        <v>6287.6881377141226</v>
      </c>
      <c r="E18" s="13">
        <v>369.49470104850172</v>
      </c>
      <c r="F18" s="13">
        <v>1206.3138578312605</v>
      </c>
      <c r="G18" s="13">
        <v>369.55719152542594</v>
      </c>
      <c r="H18" s="13">
        <v>0.87152458473987904</v>
      </c>
      <c r="I18" s="13">
        <v>299.41576249287721</v>
      </c>
      <c r="M18" s="3"/>
    </row>
    <row r="19" spans="1:13" ht="18.75" x14ac:dyDescent="0.25">
      <c r="A19" s="10"/>
      <c r="B19" s="16" t="s">
        <v>12</v>
      </c>
      <c r="C19" s="16"/>
      <c r="D19" s="13">
        <v>96.964674864179344</v>
      </c>
      <c r="E19" s="13">
        <v>5.6981091883845085</v>
      </c>
      <c r="F19" s="13">
        <v>18.602235110292636</v>
      </c>
      <c r="G19" s="13">
        <v>5.6988400811499567</v>
      </c>
      <c r="H19" s="13">
        <v>1.4199983657866252E-2</v>
      </c>
      <c r="I19" s="13">
        <v>4.8784612720654454</v>
      </c>
      <c r="M19" s="3"/>
    </row>
    <row r="20" spans="1:13" ht="18.75" x14ac:dyDescent="0.25">
      <c r="A20" s="10"/>
      <c r="B20" s="16" t="s">
        <v>13</v>
      </c>
      <c r="C20" s="16"/>
      <c r="D20" s="13">
        <v>197.81939218220782</v>
      </c>
      <c r="E20" s="13">
        <v>11.624815922014559</v>
      </c>
      <c r="F20" s="13">
        <v>37.945890008472027</v>
      </c>
      <c r="G20" s="13">
        <v>11.624815922014559</v>
      </c>
      <c r="H20" s="13">
        <v>3.3836938926527907E-2</v>
      </c>
      <c r="I20" s="13">
        <v>11.624815922014559</v>
      </c>
      <c r="M20" s="3"/>
    </row>
    <row r="21" spans="1:13" ht="18.75" x14ac:dyDescent="0.25">
      <c r="A21" s="10"/>
      <c r="B21" s="16" t="s">
        <v>14</v>
      </c>
      <c r="C21" s="16"/>
      <c r="D21" s="13">
        <v>545.90472558518866</v>
      </c>
      <c r="E21" s="13">
        <v>32.079978994377186</v>
      </c>
      <c r="F21" s="13">
        <v>104.74630457452265</v>
      </c>
      <c r="G21" s="13">
        <v>32.089285794014472</v>
      </c>
      <c r="H21" s="13">
        <v>6.299742718873734E-2</v>
      </c>
      <c r="I21" s="13">
        <v>21.64301848402258</v>
      </c>
      <c r="M21" s="3"/>
    </row>
    <row r="22" spans="1:13" ht="18.75" x14ac:dyDescent="0.25">
      <c r="A22" s="10"/>
      <c r="B22" s="16" t="s">
        <v>15</v>
      </c>
      <c r="C22" s="16"/>
      <c r="D22" s="13">
        <v>7902.9103642058108</v>
      </c>
      <c r="E22" s="13">
        <v>464.4129031973464</v>
      </c>
      <c r="F22" s="13">
        <v>1515.6146586586374</v>
      </c>
      <c r="G22" s="13">
        <v>464.31224598184207</v>
      </c>
      <c r="H22" s="13">
        <v>1.6803568160829399</v>
      </c>
      <c r="I22" s="13">
        <v>577.2933158250986</v>
      </c>
      <c r="M22" s="3"/>
    </row>
    <row r="23" spans="1:13" ht="18.75" x14ac:dyDescent="0.25">
      <c r="A23" s="10"/>
      <c r="B23" s="16" t="s">
        <v>16</v>
      </c>
      <c r="C23" s="16"/>
      <c r="D23" s="13">
        <v>1738.6402801252784</v>
      </c>
      <c r="E23" s="13">
        <v>102.17083870341621</v>
      </c>
      <c r="F23" s="13">
        <v>333.43522490490028</v>
      </c>
      <c r="G23" s="13">
        <v>102.14869411600527</v>
      </c>
      <c r="H23" s="13">
        <v>0.36967849953824677</v>
      </c>
      <c r="I23" s="13">
        <v>127.00452948152169</v>
      </c>
      <c r="M23" s="3"/>
    </row>
    <row r="24" spans="1:13" ht="18.75" x14ac:dyDescent="0.25">
      <c r="A24" s="10"/>
      <c r="B24" s="16" t="s">
        <v>17</v>
      </c>
      <c r="C24" s="16"/>
      <c r="D24" s="13">
        <v>2050.2044362106435</v>
      </c>
      <c r="E24" s="13">
        <v>120.47984229723039</v>
      </c>
      <c r="F24" s="13">
        <v>393.34681139238887</v>
      </c>
      <c r="G24" s="13">
        <v>120.50275471011476</v>
      </c>
      <c r="H24" s="13">
        <v>0.27589573788231636</v>
      </c>
      <c r="I24" s="13">
        <v>94.785086012489643</v>
      </c>
      <c r="J24" s="3"/>
      <c r="K24" s="3"/>
      <c r="L24" s="3"/>
      <c r="M24" s="3"/>
    </row>
    <row r="25" spans="1:13" ht="33" x14ac:dyDescent="0.25">
      <c r="A25" s="10"/>
      <c r="B25" s="19" t="s">
        <v>18</v>
      </c>
      <c r="C25" s="19"/>
      <c r="D25" s="13">
        <v>134.65017324153757</v>
      </c>
      <c r="E25" s="13">
        <v>7.9126897546954886</v>
      </c>
      <c r="F25" s="13">
        <v>25.843009846548714</v>
      </c>
      <c r="G25" s="13">
        <v>7.9170690757250624</v>
      </c>
      <c r="H25" s="13">
        <v>8.7368235811702607E-3</v>
      </c>
      <c r="I25" s="13">
        <v>3.0015707418082935</v>
      </c>
      <c r="J25" s="3"/>
      <c r="K25" s="3"/>
      <c r="L25" s="3"/>
      <c r="M25" s="3"/>
    </row>
    <row r="26" spans="1:13" ht="18.75" x14ac:dyDescent="0.25">
      <c r="A26" s="10"/>
      <c r="B26" s="16" t="s">
        <v>19</v>
      </c>
      <c r="C26" s="16"/>
      <c r="D26" s="13">
        <v>6297.4031313192563</v>
      </c>
      <c r="E26" s="13">
        <v>370.06560065089866</v>
      </c>
      <c r="F26" s="13">
        <v>1207.9770858540562</v>
      </c>
      <c r="G26" s="13">
        <v>370.06672548541525</v>
      </c>
      <c r="H26" s="13">
        <v>1.0734969366318152</v>
      </c>
      <c r="I26" s="13">
        <v>368.80417310467101</v>
      </c>
      <c r="J26" s="3"/>
      <c r="K26" s="3"/>
      <c r="L26" s="3"/>
      <c r="M26" s="3"/>
    </row>
    <row r="27" spans="1:13" ht="18.75" hidden="1" x14ac:dyDescent="0.25">
      <c r="A27" s="10"/>
      <c r="B27" s="20" t="s">
        <v>20</v>
      </c>
      <c r="C27" s="20"/>
      <c r="D27" s="13">
        <v>4093.4837770603031</v>
      </c>
      <c r="E27" s="13">
        <v>240.55273278894879</v>
      </c>
      <c r="F27" s="13">
        <v>785.39407782494652</v>
      </c>
      <c r="G27" s="13">
        <v>240.60739065329466</v>
      </c>
      <c r="H27" s="13">
        <v>0.521774010024324</v>
      </c>
      <c r="I27" s="13">
        <v>179.25755141724176</v>
      </c>
      <c r="J27" s="3"/>
      <c r="K27" s="3"/>
      <c r="L27" s="3"/>
      <c r="M27" s="3"/>
    </row>
    <row r="28" spans="1:13" ht="18.75" hidden="1" x14ac:dyDescent="0.25">
      <c r="A28" s="10"/>
      <c r="B28" s="21" t="s">
        <v>21</v>
      </c>
      <c r="C28" s="21"/>
      <c r="D28" s="13">
        <v>900.56643095326672</v>
      </c>
      <c r="E28" s="13">
        <v>52.921601213568735</v>
      </c>
      <c r="F28" s="13">
        <v>172.78669712148826</v>
      </c>
      <c r="G28" s="13">
        <v>52.933625943724834</v>
      </c>
      <c r="H28" s="13">
        <v>0.11479028220535127</v>
      </c>
      <c r="I28" s="13">
        <v>39.436661311793181</v>
      </c>
      <c r="J28" s="3"/>
      <c r="K28" s="3"/>
      <c r="L28" s="3"/>
      <c r="M28" s="3"/>
    </row>
    <row r="29" spans="1:13" ht="18.75" x14ac:dyDescent="0.25">
      <c r="A29" s="10"/>
      <c r="B29" s="16" t="s">
        <v>22</v>
      </c>
      <c r="C29" s="16"/>
      <c r="D29" s="13">
        <v>2291.0845770012638</v>
      </c>
      <c r="E29" s="13">
        <v>134.63511426056101</v>
      </c>
      <c r="F29" s="13">
        <v>439.47919691007201</v>
      </c>
      <c r="G29" s="13">
        <v>134.63552349131197</v>
      </c>
      <c r="H29" s="13">
        <v>0.3905534112535074</v>
      </c>
      <c r="I29" s="13">
        <v>134.17618902806421</v>
      </c>
      <c r="J29" s="3"/>
      <c r="K29" s="3"/>
      <c r="L29" s="3"/>
      <c r="M29" s="3"/>
    </row>
    <row r="30" spans="1:13" ht="18.75" hidden="1" x14ac:dyDescent="0.25">
      <c r="A30" s="10"/>
      <c r="B30" s="20" t="s">
        <v>20</v>
      </c>
      <c r="C30" s="20"/>
      <c r="D30" s="13">
        <v>1618.277167551179</v>
      </c>
      <c r="E30" s="13">
        <v>95.097725132296532</v>
      </c>
      <c r="F30" s="13">
        <v>310.42029487369115</v>
      </c>
      <c r="G30" s="13">
        <v>95.098014187003287</v>
      </c>
      <c r="H30" s="13">
        <v>0.27586221586285342</v>
      </c>
      <c r="I30" s="13">
        <v>94.773569388410934</v>
      </c>
      <c r="J30" s="3"/>
      <c r="K30" s="3"/>
      <c r="L30" s="3"/>
      <c r="M30" s="3"/>
    </row>
    <row r="31" spans="1:13" ht="18.75" hidden="1" x14ac:dyDescent="0.25">
      <c r="A31" s="10"/>
      <c r="B31" s="21" t="s">
        <v>21</v>
      </c>
      <c r="C31" s="21"/>
      <c r="D31" s="13">
        <v>356.02097686125944</v>
      </c>
      <c r="E31" s="13">
        <v>20.921499529105237</v>
      </c>
      <c r="F31" s="13">
        <v>68.292464872212051</v>
      </c>
      <c r="G31" s="13">
        <v>20.921563121140721</v>
      </c>
      <c r="H31" s="13">
        <v>6.068968748982774E-2</v>
      </c>
      <c r="I31" s="13">
        <v>20.850185265450403</v>
      </c>
      <c r="J31" s="3"/>
      <c r="K31" s="3"/>
      <c r="L31" s="3"/>
      <c r="M31" s="3"/>
    </row>
    <row r="32" spans="1:13" ht="18.75" x14ac:dyDescent="0.25">
      <c r="A32" s="10"/>
      <c r="B32" s="16" t="s">
        <v>23</v>
      </c>
      <c r="C32" s="16"/>
      <c r="D32" s="13">
        <v>442.82498122141192</v>
      </c>
      <c r="E32" s="13">
        <v>26.022519003733269</v>
      </c>
      <c r="F32" s="13">
        <v>84.964897686968087</v>
      </c>
      <c r="G32" s="13">
        <v>26.029203563898076</v>
      </c>
      <c r="H32" s="13">
        <v>5.392522390722844E-2</v>
      </c>
      <c r="I32" s="13">
        <v>18.526226702601846</v>
      </c>
      <c r="J32" s="3"/>
      <c r="K32" s="3"/>
      <c r="L32" s="3"/>
      <c r="M32" s="3"/>
    </row>
    <row r="33" spans="1:13" ht="33" x14ac:dyDescent="0.25">
      <c r="A33" s="10"/>
      <c r="B33" s="22" t="s">
        <v>24</v>
      </c>
      <c r="C33" s="22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3"/>
      <c r="K33" s="3"/>
      <c r="L33" s="3"/>
      <c r="M33" s="3"/>
    </row>
    <row r="34" spans="1:13" ht="18.75" x14ac:dyDescent="0.25">
      <c r="A34" s="10"/>
      <c r="B34" s="23" t="s">
        <v>25</v>
      </c>
      <c r="C34" s="23"/>
      <c r="D34" s="13">
        <v>83.525419810102875</v>
      </c>
      <c r="E34" s="13">
        <v>4.9083541274209033</v>
      </c>
      <c r="F34" s="13">
        <v>16.023567729952049</v>
      </c>
      <c r="G34" s="13">
        <v>4.9088590419947264</v>
      </c>
      <c r="H34" s="13">
        <v>1.2638844945421498E-2</v>
      </c>
      <c r="I34" s="13">
        <v>4.3421258133436398</v>
      </c>
      <c r="J34" s="3"/>
      <c r="K34" s="3"/>
      <c r="L34" s="3"/>
      <c r="M34" s="3"/>
    </row>
    <row r="35" spans="1:13" ht="18.75" x14ac:dyDescent="0.25">
      <c r="A35" s="10"/>
      <c r="B35" s="16" t="s">
        <v>2</v>
      </c>
      <c r="C35" s="16"/>
      <c r="D35" s="13">
        <v>73143.628677644854</v>
      </c>
      <c r="E35" s="13">
        <v>4298.2703053835494</v>
      </c>
      <c r="F35" s="13">
        <v>14019.798368450229</v>
      </c>
      <c r="G35" s="13">
        <v>4294.9994126005895</v>
      </c>
      <c r="H35" s="13">
        <v>11.258498250565955</v>
      </c>
      <c r="I35" s="13">
        <v>3867.9021765336111</v>
      </c>
      <c r="J35" s="3"/>
      <c r="K35" s="3"/>
      <c r="L35" s="3"/>
      <c r="M35" s="3"/>
    </row>
    <row r="36" spans="1:13" ht="18.75" x14ac:dyDescent="0.25">
      <c r="A36" s="10"/>
      <c r="B36" s="16"/>
      <c r="C36" s="16"/>
      <c r="D36" s="13"/>
      <c r="E36" s="13"/>
      <c r="F36" s="13"/>
      <c r="G36" s="13"/>
      <c r="H36" s="13"/>
      <c r="I36" s="13"/>
      <c r="J36" s="3"/>
      <c r="K36" s="3"/>
      <c r="L36" s="3"/>
      <c r="M36" s="3"/>
    </row>
    <row r="37" spans="1:13" ht="18.75" x14ac:dyDescent="0.25">
      <c r="A37" s="10"/>
      <c r="B37" s="12" t="s">
        <v>26</v>
      </c>
      <c r="C37" s="12"/>
      <c r="D37" s="13">
        <f>D35/D48*1000</f>
        <v>4298.2703053835494</v>
      </c>
      <c r="E37" s="13"/>
      <c r="F37" s="13">
        <f>F35/F48*1000</f>
        <v>4294.9994126005895</v>
      </c>
      <c r="G37" s="13"/>
      <c r="H37" s="13">
        <f>H35/H48*1000</f>
        <v>3867.9021765336111</v>
      </c>
      <c r="I37" s="13"/>
      <c r="J37" s="3"/>
      <c r="K37" s="3"/>
      <c r="L37" s="3"/>
      <c r="M37" s="3"/>
    </row>
    <row r="38" spans="1:13" ht="18.75" x14ac:dyDescent="0.25">
      <c r="A38" s="10"/>
      <c r="B38" s="12" t="s">
        <v>27</v>
      </c>
      <c r="C38" s="12"/>
      <c r="D38" s="13">
        <v>2925.7451471057943</v>
      </c>
      <c r="E38" s="13">
        <v>171.93081221534197</v>
      </c>
      <c r="F38" s="13">
        <v>560.7919347380091</v>
      </c>
      <c r="G38" s="13">
        <v>171.79997650402356</v>
      </c>
      <c r="H38" s="13">
        <v>0.45033993002263822</v>
      </c>
      <c r="I38" s="13">
        <v>154.71608706134447</v>
      </c>
      <c r="J38" s="3"/>
      <c r="K38" s="3"/>
      <c r="L38" s="3"/>
      <c r="M38" s="3"/>
    </row>
    <row r="39" spans="1:13" ht="18.75" x14ac:dyDescent="0.25">
      <c r="A39" s="10"/>
      <c r="B39" s="16" t="s">
        <v>28</v>
      </c>
      <c r="C39" s="16"/>
      <c r="D39" s="13">
        <v>526.63412647904295</v>
      </c>
      <c r="E39" s="13">
        <v>30.947546198761554</v>
      </c>
      <c r="F39" s="13">
        <v>100.94254825284166</v>
      </c>
      <c r="G39" s="13">
        <v>30.92399577072425</v>
      </c>
      <c r="H39" s="13">
        <v>8.1061187404074878E-2</v>
      </c>
      <c r="I39" s="13">
        <v>27.848895671042001</v>
      </c>
      <c r="J39" s="3"/>
      <c r="K39" s="3"/>
      <c r="L39" s="3"/>
      <c r="M39" s="3"/>
    </row>
    <row r="40" spans="1:13" ht="18.75" x14ac:dyDescent="0.25">
      <c r="A40" s="10"/>
      <c r="B40" s="16" t="s">
        <v>29</v>
      </c>
      <c r="C40" s="16"/>
      <c r="D40" s="13">
        <v>2399.1110206267517</v>
      </c>
      <c r="E40" s="13">
        <v>140.98326601658044</v>
      </c>
      <c r="F40" s="13">
        <v>459.84938648516754</v>
      </c>
      <c r="G40" s="13">
        <v>140.87598073329934</v>
      </c>
      <c r="H40" s="13">
        <v>0.36927874261856336</v>
      </c>
      <c r="I40" s="13">
        <v>126.86719139030245</v>
      </c>
      <c r="J40" s="3"/>
      <c r="K40" s="3"/>
      <c r="L40" s="3"/>
      <c r="M40" s="3"/>
    </row>
    <row r="41" spans="1:13" ht="18.75" x14ac:dyDescent="0.25">
      <c r="A41" s="10"/>
      <c r="B41" s="16" t="s">
        <v>30</v>
      </c>
      <c r="C41" s="16"/>
      <c r="D41" s="13">
        <v>76069.373824750641</v>
      </c>
      <c r="E41" s="13">
        <v>4470.201117598891</v>
      </c>
      <c r="F41" s="13">
        <v>14580.590303188237</v>
      </c>
      <c r="G41" s="13">
        <v>4466.7993891046135</v>
      </c>
      <c r="H41" s="13">
        <v>11.708838180588595</v>
      </c>
      <c r="I41" s="13">
        <v>4022.6182635949563</v>
      </c>
      <c r="J41" s="3"/>
      <c r="K41" s="3"/>
      <c r="L41" s="3"/>
      <c r="M41" s="3"/>
    </row>
    <row r="42" spans="1:13" ht="18.75" hidden="1" x14ac:dyDescent="0.25">
      <c r="A42" s="10"/>
      <c r="B42" s="16"/>
      <c r="C42" s="16"/>
      <c r="D42" s="13">
        <v>0</v>
      </c>
      <c r="E42" s="13"/>
      <c r="F42" s="13">
        <v>0</v>
      </c>
      <c r="G42" s="13"/>
      <c r="H42" s="13">
        <v>0</v>
      </c>
      <c r="I42" s="13"/>
      <c r="J42" s="3"/>
      <c r="K42" s="3"/>
      <c r="L42" s="3"/>
      <c r="M42" s="3"/>
    </row>
    <row r="43" spans="1:13" ht="18.75" x14ac:dyDescent="0.25">
      <c r="A43" s="25"/>
      <c r="B43" s="16" t="s">
        <v>31</v>
      </c>
      <c r="C43" s="16"/>
      <c r="D43" s="13">
        <v>15213.874764950131</v>
      </c>
      <c r="E43" s="13"/>
      <c r="F43" s="13">
        <v>2916.1180606376474</v>
      </c>
      <c r="G43" s="13"/>
      <c r="H43" s="13">
        <v>2.3417676361177189</v>
      </c>
      <c r="I43" s="13"/>
      <c r="J43" s="3"/>
      <c r="K43" s="3"/>
      <c r="L43" s="3"/>
      <c r="M43" s="3"/>
    </row>
    <row r="44" spans="1:13" ht="18.75" x14ac:dyDescent="0.25">
      <c r="A44" s="25"/>
      <c r="B44" s="16" t="s">
        <v>32</v>
      </c>
      <c r="C44" s="16"/>
      <c r="D44" s="13">
        <v>91283.248589700772</v>
      </c>
      <c r="E44" s="13"/>
      <c r="F44" s="13">
        <v>17496.708363825885</v>
      </c>
      <c r="G44" s="13"/>
      <c r="H44" s="13">
        <v>14.050605816706314</v>
      </c>
      <c r="I44" s="13"/>
      <c r="J44" s="3"/>
      <c r="K44" s="3"/>
      <c r="L44" s="3"/>
      <c r="M44" s="3"/>
    </row>
    <row r="45" spans="1:13" ht="18.75" hidden="1" x14ac:dyDescent="0.25">
      <c r="A45" s="25"/>
      <c r="B45" s="16"/>
      <c r="C45" s="16"/>
      <c r="D45" s="13">
        <v>0</v>
      </c>
      <c r="E45" s="13"/>
      <c r="F45" s="13">
        <v>0</v>
      </c>
      <c r="G45" s="13"/>
      <c r="H45" s="13">
        <v>0</v>
      </c>
      <c r="I45" s="13"/>
      <c r="J45" s="3"/>
      <c r="K45" s="3"/>
      <c r="L45" s="3"/>
      <c r="M45" s="3"/>
    </row>
    <row r="46" spans="1:13" ht="37.5" x14ac:dyDescent="0.25">
      <c r="A46" s="25"/>
      <c r="B46" s="26" t="s">
        <v>33</v>
      </c>
      <c r="C46" s="26"/>
      <c r="D46" s="13">
        <v>4844.9569504369611</v>
      </c>
      <c r="E46" s="24"/>
      <c r="F46" s="13">
        <v>4841.0977970750946</v>
      </c>
      <c r="G46" s="24"/>
      <c r="H46" s="13">
        <v>4692.9829193407077</v>
      </c>
      <c r="I46" s="24"/>
      <c r="J46" s="3"/>
      <c r="K46" s="3"/>
      <c r="L46" s="3"/>
      <c r="M46" s="3"/>
    </row>
    <row r="47" spans="1:13" ht="18.75" x14ac:dyDescent="0.25">
      <c r="A47" s="25"/>
      <c r="B47" s="26" t="s">
        <v>34</v>
      </c>
      <c r="C47" s="26"/>
      <c r="D47" s="13">
        <v>19515.153072223209</v>
      </c>
      <c r="E47" s="24"/>
      <c r="F47" s="13">
        <v>3743.7472016883139</v>
      </c>
      <c r="G47" s="24"/>
      <c r="H47" s="13">
        <v>3.0047059155474516</v>
      </c>
      <c r="I47" s="24"/>
      <c r="J47" s="3"/>
      <c r="K47" s="3"/>
      <c r="L47" s="3"/>
      <c r="M47" s="3"/>
    </row>
    <row r="48" spans="1:13" ht="37.5" x14ac:dyDescent="0.25">
      <c r="A48" s="25"/>
      <c r="B48" s="12" t="s">
        <v>35</v>
      </c>
      <c r="C48" s="12"/>
      <c r="D48" s="13">
        <v>17016.991366511556</v>
      </c>
      <c r="E48" s="15"/>
      <c r="F48" s="13">
        <v>3264.2142691147301</v>
      </c>
      <c r="G48" s="15"/>
      <c r="H48" s="13">
        <v>2.9107505145478494</v>
      </c>
      <c r="I48" s="15"/>
      <c r="J48" s="3"/>
      <c r="K48" s="3"/>
      <c r="L48" s="3"/>
      <c r="M48" s="3"/>
    </row>
    <row r="49" spans="1:13" ht="18.75" x14ac:dyDescent="0.25">
      <c r="A49" s="25"/>
      <c r="B49" s="12" t="s">
        <v>36</v>
      </c>
      <c r="C49" s="12"/>
      <c r="D49" s="42">
        <v>0.04</v>
      </c>
      <c r="E49" s="43"/>
      <c r="F49" s="42">
        <v>3.9999999999999994E-2</v>
      </c>
      <c r="G49" s="43"/>
      <c r="H49" s="42">
        <v>0.04</v>
      </c>
      <c r="I49" s="43"/>
      <c r="J49" s="3"/>
      <c r="K49" s="3"/>
      <c r="L49" s="3"/>
      <c r="M49" s="3"/>
    </row>
    <row r="50" spans="1:13" ht="18.75" x14ac:dyDescent="0.25">
      <c r="A50" s="27"/>
      <c r="B50" s="28"/>
      <c r="C50" s="28"/>
      <c r="D50" s="58"/>
      <c r="E50" s="30"/>
      <c r="F50" s="58"/>
      <c r="G50" s="30"/>
      <c r="H50" s="58"/>
      <c r="I50" s="30"/>
      <c r="J50" s="3"/>
      <c r="K50" s="3"/>
      <c r="L50" s="3"/>
      <c r="M50" s="3"/>
    </row>
    <row r="51" spans="1:13" ht="18.75" x14ac:dyDescent="0.25">
      <c r="A51" s="27"/>
      <c r="B51" s="28"/>
      <c r="C51" s="28"/>
      <c r="D51" s="58"/>
      <c r="E51" s="30"/>
      <c r="F51" s="58"/>
      <c r="G51" s="30"/>
      <c r="H51" s="58"/>
      <c r="I51" s="30"/>
      <c r="J51" s="3"/>
      <c r="K51" s="3"/>
      <c r="L51" s="3"/>
      <c r="M51" s="3"/>
    </row>
    <row r="52" spans="1:13" ht="18.75" x14ac:dyDescent="0.25">
      <c r="A52" s="27"/>
      <c r="B52" s="28"/>
      <c r="C52" s="28"/>
      <c r="D52" s="30"/>
      <c r="E52" s="31"/>
      <c r="F52" s="30"/>
      <c r="G52" s="31"/>
      <c r="H52" s="30"/>
      <c r="I52" s="31"/>
      <c r="J52" s="3"/>
      <c r="K52" s="3"/>
      <c r="L52" s="3"/>
      <c r="M52" s="3"/>
    </row>
    <row r="53" spans="1:13" s="2" customFormat="1" ht="18.75" x14ac:dyDescent="0.25">
      <c r="A53" s="27"/>
      <c r="B53" s="32"/>
      <c r="C53" s="32"/>
      <c r="D53" s="29"/>
      <c r="E53" s="29"/>
      <c r="F53" s="29"/>
      <c r="G53" s="29"/>
      <c r="H53" s="29"/>
      <c r="I53" s="29"/>
    </row>
    <row r="54" spans="1:13" ht="37.5" x14ac:dyDescent="0.25">
      <c r="A54" s="27"/>
      <c r="B54" s="28" t="s">
        <v>41</v>
      </c>
      <c r="C54" s="28"/>
      <c r="D54" s="29"/>
      <c r="E54" s="31"/>
      <c r="F54" s="50" t="s">
        <v>42</v>
      </c>
      <c r="G54" s="50"/>
      <c r="H54" s="50"/>
      <c r="I54" s="31"/>
      <c r="J54" s="3"/>
      <c r="K54" s="3"/>
      <c r="L54" s="3"/>
      <c r="M54" s="3"/>
    </row>
    <row r="55" spans="1:13" ht="18.75" x14ac:dyDescent="0.25">
      <c r="A55" s="27"/>
      <c r="B55" s="28"/>
      <c r="C55" s="28"/>
      <c r="D55" s="29"/>
      <c r="E55" s="57"/>
      <c r="F55" s="57"/>
      <c r="G55" s="57"/>
      <c r="H55" s="31"/>
      <c r="I55" s="31"/>
      <c r="J55" s="3"/>
      <c r="K55" s="3"/>
      <c r="L55" s="3"/>
      <c r="M55" s="3"/>
    </row>
    <row r="56" spans="1:13" ht="18.75" x14ac:dyDescent="0.25">
      <c r="A56" s="27"/>
      <c r="B56" s="28"/>
      <c r="C56" s="28"/>
      <c r="D56" s="29"/>
      <c r="E56" s="31"/>
      <c r="F56" s="29"/>
      <c r="G56" s="31"/>
      <c r="H56" s="31"/>
      <c r="I56" s="31"/>
      <c r="J56" s="3"/>
      <c r="K56" s="3"/>
      <c r="L56" s="3"/>
      <c r="M56" s="3"/>
    </row>
    <row r="57" spans="1:13" ht="18.75" x14ac:dyDescent="0.25">
      <c r="A57" s="27"/>
      <c r="B57" s="48" t="s">
        <v>43</v>
      </c>
      <c r="C57" s="28"/>
      <c r="D57" s="29"/>
      <c r="E57" s="57"/>
      <c r="F57" s="57"/>
      <c r="G57" s="57"/>
      <c r="H57" s="31"/>
      <c r="I57" s="31"/>
      <c r="J57" s="3"/>
      <c r="K57" s="3"/>
      <c r="L57" s="3"/>
      <c r="M57" s="3"/>
    </row>
    <row r="58" spans="1:13" x14ac:dyDescent="0.25">
      <c r="A58" s="33"/>
      <c r="B58" s="34"/>
      <c r="C58" s="34"/>
      <c r="D58" s="33"/>
      <c r="E58" s="33"/>
      <c r="F58" s="33"/>
      <c r="G58" s="33"/>
      <c r="H58" s="33"/>
      <c r="I58" s="33"/>
    </row>
    <row r="59" spans="1:13" s="39" customFormat="1" ht="18.75" x14ac:dyDescent="0.3">
      <c r="A59" s="35"/>
      <c r="B59" s="36"/>
      <c r="C59" s="36"/>
      <c r="D59" s="37"/>
      <c r="E59" s="35"/>
      <c r="F59" s="35"/>
      <c r="G59" s="35"/>
      <c r="H59" s="37"/>
      <c r="I59" s="37"/>
      <c r="J59" s="38"/>
      <c r="K59" s="38"/>
      <c r="L59" s="38"/>
      <c r="M59" s="38"/>
    </row>
    <row r="60" spans="1:13" ht="23.25" x14ac:dyDescent="0.35">
      <c r="A60" s="54"/>
      <c r="B60" s="54"/>
      <c r="C60" s="44"/>
      <c r="D60" s="40"/>
      <c r="E60" s="41"/>
      <c r="F60" s="41"/>
      <c r="G60" s="33"/>
      <c r="H60" s="44"/>
      <c r="I60" s="44"/>
    </row>
  </sheetData>
  <mergeCells count="13">
    <mergeCell ref="A60:B60"/>
    <mergeCell ref="A11:A12"/>
    <mergeCell ref="D11:E11"/>
    <mergeCell ref="F11:G11"/>
    <mergeCell ref="E55:G55"/>
    <mergeCell ref="E57:G57"/>
    <mergeCell ref="G2:I2"/>
    <mergeCell ref="G3:I3"/>
    <mergeCell ref="G4:I4"/>
    <mergeCell ref="G5:I5"/>
    <mergeCell ref="F54:H54"/>
    <mergeCell ref="A8:I8"/>
    <mergeCell ref="H11:I11"/>
  </mergeCells>
  <printOptions horizontalCentered="1"/>
  <pageMargins left="0.11811023622047245" right="0.11811023622047245" top="0" bottom="0.15748031496062992" header="0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Усі</vt:lpstr>
      <vt:lpstr>Лист3</vt:lpstr>
      <vt:lpstr>Усі!Область_печати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2026-02-02T09:48:16Z</dcterms:modified>
</cp:coreProperties>
</file>