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82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5" i="1"/>
  <c r="D25"/>
  <c r="D14"/>
  <c r="E37"/>
  <c r="F37"/>
  <c r="F22"/>
  <c r="F47"/>
  <c r="E45"/>
  <c r="D37"/>
  <c r="D23"/>
  <c r="D7"/>
  <c r="D22"/>
  <c r="D47"/>
  <c r="E22"/>
  <c r="E47"/>
  <c r="E48"/>
</calcChain>
</file>

<file path=xl/sharedStrings.xml><?xml version="1.0" encoding="utf-8"?>
<sst xmlns="http://schemas.openxmlformats.org/spreadsheetml/2006/main" count="109" uniqueCount="58">
  <si>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</si>
  <si>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</si>
  <si>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</si>
  <si>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</si>
  <si>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</si>
  <si>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виконкому міської ради</t>
  </si>
  <si>
    <t>староста</t>
  </si>
  <si>
    <t>Апарат виконкому міської ради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</si>
  <si>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</si>
  <si>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</si>
  <si>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</si>
  <si>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</si>
  <si>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</si>
  <si>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</si>
  <si>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</si>
  <si>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</si>
  <si>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</si>
  <si>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</si>
  <si>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</si>
  <si>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</si>
  <si>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</si>
  <si>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</si>
  <si>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</si>
  <si>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</si>
  <si>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відділ містобудування, архітектури та земельних відносин (в т.ч. сектор містобудування та архітектури – 4, сектор земельних відносин – 7)</t>
  </si>
  <si>
    <t>управління економіки</t>
  </si>
  <si>
    <t>відділ цивільного захисту, оборонної, мобілізаційної, режимно-секретної роботи та взаємодії з правоохоронними органами (в т.ч.сектор з питань цивільного захисту – 2; сектор оборонної, мобілізаційної, режимно-секретної роботи та взаємодії з правоохоронними органами – 2)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</si>
  <si>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</si>
  <si>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</si>
  <si>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</si>
  <si>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</si>
  <si>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</si>
  <si>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</si>
  <si>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</si>
  <si>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</si>
  <si>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праці та соціального захисту населення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</si>
  <si>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</si>
  <si>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</si>
  <si>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</si>
  <si>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</si>
  <si>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</si>
  <si>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</si>
  <si>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4.</t>
  </si>
  <si>
    <t>апарат виконкому</t>
  </si>
  <si>
    <t xml:space="preserve">Працівники сільських, селищних рад, які  перебувають у відпустках у зв’язку з вагітністю та пологами, по догляду за дитиною до досягнення нею 3-х (6-ти) років </t>
  </si>
  <si>
    <t>ВСЬОГО:</t>
  </si>
  <si>
    <t>Посадові особи</t>
  </si>
  <si>
    <t>Обслуго-вуючий персонал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</si>
  <si>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</si>
  <si>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</si>
  <si>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</si>
  <si>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</si>
  <si>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</si>
  <si>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</si>
  <si>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</si>
  <si>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</si>
  <si>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Тетяна Запорожець</t>
  </si>
  <si>
    <t xml:space="preserve">Додаток  1                         до рішення міської ради від 10.11.2022 №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</si>
</sst>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/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3"/>
  <sheetViews>
    <sheetView tabSelected="1" topLeftCell="A34" zoomScale="90" zoomScaleNormal="90" workbookViewId="0">
      <selection activeCell="C3" sqref="C3:E4"/>
    </sheetView>
  </sheetViews>
  <sheetFormatPr defaultRowHeight="1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2:7" ht="15" customHeight="1">
      <c r="E1" s="22" t="s">
        <v>57</v>
      </c>
      <c r="F1" s="22"/>
      <c r="G1" s="14"/>
    </row>
    <row r="2" spans="2:7" ht="35.25" customHeight="1">
      <c r="E2" s="22"/>
      <c r="F2" s="22"/>
      <c r="G2" s="14"/>
    </row>
    <row r="3" spans="2:7" ht="18.75" customHeight="1">
      <c r="C3" s="23" t="s">
        <v>52</v>
      </c>
      <c r="D3" s="23"/>
      <c r="E3" s="23"/>
    </row>
    <row r="4" spans="2:7" ht="53.25" customHeight="1">
      <c r="C4" s="23"/>
      <c r="D4" s="23"/>
      <c r="E4" s="23"/>
    </row>
    <row r="6" spans="2:7" ht="42.75">
      <c r="B6" s="6"/>
      <c r="C6" s="6"/>
      <c r="D6" s="8" t="s">
        <v>46</v>
      </c>
      <c r="E6" s="1" t="s">
        <v>41</v>
      </c>
      <c r="F6" s="8" t="s">
        <v>47</v>
      </c>
    </row>
    <row r="7" spans="2:7" ht="18.75">
      <c r="B7" s="10" t="s">
        <v>8</v>
      </c>
      <c r="C7" s="2" t="s">
        <v>0</v>
      </c>
      <c r="D7" s="9">
        <f>SUM(D8:D13)</f>
        <v>27</v>
      </c>
      <c r="E7" s="10" t="s">
        <v>48</v>
      </c>
      <c r="F7" s="10" t="s">
        <v>48</v>
      </c>
    </row>
    <row r="8" spans="2:7" ht="18.75">
      <c r="B8" s="10"/>
      <c r="C8" s="3" t="s">
        <v>1</v>
      </c>
      <c r="D8" s="11">
        <v>1</v>
      </c>
      <c r="E8" s="10" t="s">
        <v>48</v>
      </c>
      <c r="F8" s="10" t="s">
        <v>48</v>
      </c>
    </row>
    <row r="9" spans="2:7" ht="21" customHeight="1">
      <c r="B9" s="10"/>
      <c r="C9" s="15" t="s">
        <v>2</v>
      </c>
      <c r="D9" s="11">
        <v>1</v>
      </c>
      <c r="E9" s="10" t="s">
        <v>48</v>
      </c>
      <c r="F9" s="10" t="s">
        <v>48</v>
      </c>
    </row>
    <row r="10" spans="2:7" ht="18.75">
      <c r="B10" s="10"/>
      <c r="C10" s="3" t="s">
        <v>3</v>
      </c>
      <c r="D10" s="11">
        <v>1</v>
      </c>
      <c r="E10" s="10" t="s">
        <v>48</v>
      </c>
      <c r="F10" s="10" t="s">
        <v>48</v>
      </c>
    </row>
    <row r="11" spans="2:7" ht="42" customHeight="1">
      <c r="B11" s="10"/>
      <c r="C11" s="15" t="s">
        <v>4</v>
      </c>
      <c r="D11" s="11">
        <v>4</v>
      </c>
      <c r="E11" s="10" t="s">
        <v>48</v>
      </c>
      <c r="F11" s="10" t="s">
        <v>48</v>
      </c>
    </row>
    <row r="12" spans="2:7" ht="37.5">
      <c r="B12" s="10"/>
      <c r="C12" s="3" t="s">
        <v>5</v>
      </c>
      <c r="D12" s="11">
        <v>1</v>
      </c>
      <c r="E12" s="10" t="s">
        <v>48</v>
      </c>
      <c r="F12" s="10" t="s">
        <v>48</v>
      </c>
    </row>
    <row r="13" spans="2:7" ht="18.75">
      <c r="B13" s="10"/>
      <c r="C13" s="3" t="s">
        <v>6</v>
      </c>
      <c r="D13" s="11">
        <v>19</v>
      </c>
      <c r="E13" s="10" t="s">
        <v>48</v>
      </c>
      <c r="F13" s="12" t="s">
        <v>48</v>
      </c>
    </row>
    <row r="14" spans="2:7" ht="18.75">
      <c r="B14" s="28" t="s">
        <v>9</v>
      </c>
      <c r="C14" s="26" t="s">
        <v>7</v>
      </c>
      <c r="D14" s="27">
        <f>SUM(D16:D21)</f>
        <v>20</v>
      </c>
      <c r="E14" s="27">
        <v>5</v>
      </c>
      <c r="F14" s="12">
        <v>20.5</v>
      </c>
    </row>
    <row r="15" spans="2:7" ht="21">
      <c r="B15" s="29"/>
      <c r="C15" s="26"/>
      <c r="D15" s="27"/>
      <c r="E15" s="27"/>
      <c r="F15" s="13" t="s">
        <v>49</v>
      </c>
    </row>
    <row r="16" spans="2:7" ht="18.75">
      <c r="B16" s="17"/>
      <c r="C16" s="18" t="s">
        <v>54</v>
      </c>
      <c r="D16" s="21">
        <v>3</v>
      </c>
      <c r="E16" s="10" t="s">
        <v>48</v>
      </c>
      <c r="F16" s="10" t="s">
        <v>48</v>
      </c>
    </row>
    <row r="17" spans="2:6" ht="18.75">
      <c r="B17" s="10"/>
      <c r="C17" s="4" t="s">
        <v>10</v>
      </c>
      <c r="D17" s="11">
        <v>3</v>
      </c>
      <c r="E17" s="10" t="s">
        <v>48</v>
      </c>
      <c r="F17" s="10" t="s">
        <v>48</v>
      </c>
    </row>
    <row r="18" spans="2:6" ht="37.5">
      <c r="B18" s="10"/>
      <c r="C18" s="3" t="s">
        <v>11</v>
      </c>
      <c r="D18" s="11">
        <v>5</v>
      </c>
      <c r="E18" s="10" t="s">
        <v>48</v>
      </c>
      <c r="F18" s="10" t="s">
        <v>48</v>
      </c>
    </row>
    <row r="19" spans="2:6" ht="18.75">
      <c r="B19" s="10"/>
      <c r="C19" s="3" t="s">
        <v>12</v>
      </c>
      <c r="D19" s="11">
        <v>3</v>
      </c>
      <c r="E19" s="10" t="s">
        <v>48</v>
      </c>
      <c r="F19" s="10" t="s">
        <v>48</v>
      </c>
    </row>
    <row r="20" spans="2:6" ht="37.5">
      <c r="B20" s="10"/>
      <c r="C20" s="3" t="s">
        <v>13</v>
      </c>
      <c r="D20" s="11">
        <v>5</v>
      </c>
      <c r="E20" s="10" t="s">
        <v>48</v>
      </c>
      <c r="F20" s="10" t="s">
        <v>48</v>
      </c>
    </row>
    <row r="21" spans="2:6" ht="18.75">
      <c r="B21" s="10"/>
      <c r="C21" s="3" t="s">
        <v>14</v>
      </c>
      <c r="D21" s="11">
        <v>1</v>
      </c>
      <c r="E21" s="10" t="s">
        <v>48</v>
      </c>
      <c r="F21" s="10" t="s">
        <v>48</v>
      </c>
    </row>
    <row r="22" spans="2:6" ht="37.5">
      <c r="B22" s="10" t="s">
        <v>16</v>
      </c>
      <c r="C22" s="2" t="s">
        <v>15</v>
      </c>
      <c r="D22" s="10">
        <f>SUM(D23,D25,D37)</f>
        <v>230</v>
      </c>
      <c r="E22" s="10">
        <f>SUM(E25,E37)</f>
        <v>35</v>
      </c>
      <c r="F22" s="10">
        <f>SUM(F23,F37)</f>
        <v>20.75</v>
      </c>
    </row>
    <row r="23" spans="2:6" ht="18.75">
      <c r="B23" s="10" t="s">
        <v>19</v>
      </c>
      <c r="C23" s="2" t="s">
        <v>17</v>
      </c>
      <c r="D23" s="10">
        <f>SUM(D24)</f>
        <v>2</v>
      </c>
      <c r="E23" s="10" t="s">
        <v>48</v>
      </c>
      <c r="F23" s="10">
        <v>1</v>
      </c>
    </row>
    <row r="24" spans="2:6" ht="37.5">
      <c r="B24" s="10"/>
      <c r="C24" s="3" t="s">
        <v>18</v>
      </c>
      <c r="D24" s="11">
        <v>2</v>
      </c>
      <c r="E24" s="10" t="s">
        <v>48</v>
      </c>
      <c r="F24" s="10" t="s">
        <v>48</v>
      </c>
    </row>
    <row r="25" spans="2:6" ht="37.5">
      <c r="B25" s="10" t="s">
        <v>21</v>
      </c>
      <c r="C25" s="2" t="s">
        <v>20</v>
      </c>
      <c r="D25" s="10">
        <f>SUM(D26:D36)</f>
        <v>82</v>
      </c>
      <c r="E25" s="10">
        <f>SUM(E26:E36)</f>
        <v>20</v>
      </c>
      <c r="F25" s="10" t="s">
        <v>48</v>
      </c>
    </row>
    <row r="26" spans="2:6" ht="18.75">
      <c r="B26" s="10"/>
      <c r="C26" s="3" t="s">
        <v>22</v>
      </c>
      <c r="D26" s="11">
        <v>1</v>
      </c>
      <c r="E26" s="11">
        <v>1</v>
      </c>
      <c r="F26" s="10" t="s">
        <v>48</v>
      </c>
    </row>
    <row r="27" spans="2:6" ht="37.5">
      <c r="B27" s="10"/>
      <c r="C27" s="3" t="s">
        <v>23</v>
      </c>
      <c r="D27" s="11">
        <v>26</v>
      </c>
      <c r="E27" s="11">
        <v>17</v>
      </c>
      <c r="F27" s="10" t="s">
        <v>48</v>
      </c>
    </row>
    <row r="28" spans="2:6" ht="79.5" customHeight="1">
      <c r="B28" s="10"/>
      <c r="C28" s="15" t="s">
        <v>24</v>
      </c>
      <c r="D28" s="11">
        <v>12</v>
      </c>
      <c r="E28" s="10" t="s">
        <v>48</v>
      </c>
      <c r="F28" s="10" t="s">
        <v>48</v>
      </c>
    </row>
    <row r="29" spans="2:6" ht="18.75">
      <c r="B29" s="10"/>
      <c r="C29" s="5" t="s">
        <v>25</v>
      </c>
      <c r="D29" s="11">
        <v>6</v>
      </c>
      <c r="E29" s="10" t="s">
        <v>48</v>
      </c>
      <c r="F29" s="10" t="s">
        <v>48</v>
      </c>
    </row>
    <row r="30" spans="2:6" ht="168" customHeight="1">
      <c r="B30" s="10"/>
      <c r="C30" s="4" t="s">
        <v>26</v>
      </c>
      <c r="D30" s="11">
        <v>4</v>
      </c>
      <c r="E30" s="11">
        <v>1</v>
      </c>
      <c r="F30" s="10" t="s">
        <v>48</v>
      </c>
    </row>
    <row r="31" spans="2:6" ht="37.5">
      <c r="B31" s="10"/>
      <c r="C31" s="3" t="s">
        <v>27</v>
      </c>
      <c r="D31" s="11">
        <v>3</v>
      </c>
      <c r="E31" s="10" t="s">
        <v>48</v>
      </c>
      <c r="F31" s="10" t="s">
        <v>48</v>
      </c>
    </row>
    <row r="32" spans="2:6" ht="37.5">
      <c r="B32" s="10"/>
      <c r="C32" s="3" t="s">
        <v>28</v>
      </c>
      <c r="D32" s="11">
        <v>16</v>
      </c>
      <c r="E32" s="10" t="s">
        <v>48</v>
      </c>
      <c r="F32" s="10" t="s">
        <v>48</v>
      </c>
    </row>
    <row r="33" spans="2:6" ht="56.25">
      <c r="B33" s="10"/>
      <c r="C33" s="3" t="s">
        <v>29</v>
      </c>
      <c r="D33" s="11">
        <v>6</v>
      </c>
      <c r="E33" s="10" t="s">
        <v>48</v>
      </c>
      <c r="F33" s="10" t="s">
        <v>48</v>
      </c>
    </row>
    <row r="34" spans="2:6" ht="37.5">
      <c r="B34" s="10"/>
      <c r="C34" s="3" t="s">
        <v>30</v>
      </c>
      <c r="D34" s="11">
        <v>3</v>
      </c>
      <c r="E34" s="10" t="s">
        <v>48</v>
      </c>
      <c r="F34" s="10" t="s">
        <v>48</v>
      </c>
    </row>
    <row r="35" spans="2:6" ht="37.5">
      <c r="B35" s="10"/>
      <c r="C35" s="3" t="s">
        <v>31</v>
      </c>
      <c r="D35" s="11">
        <v>3</v>
      </c>
      <c r="E35" s="10" t="s">
        <v>48</v>
      </c>
      <c r="F35" s="10" t="s">
        <v>48</v>
      </c>
    </row>
    <row r="36" spans="2:6" ht="18.75">
      <c r="B36" s="10"/>
      <c r="C36" s="3" t="s">
        <v>55</v>
      </c>
      <c r="D36" s="11">
        <v>2</v>
      </c>
      <c r="E36" s="11">
        <v>1</v>
      </c>
      <c r="F36" s="10"/>
    </row>
    <row r="37" spans="2:6" ht="37.5">
      <c r="B37" s="10" t="s">
        <v>33</v>
      </c>
      <c r="C37" s="2" t="s">
        <v>32</v>
      </c>
      <c r="D37" s="10">
        <f>SUM(D38:D44)</f>
        <v>146</v>
      </c>
      <c r="E37" s="10">
        <f>SUM(E38:E44)</f>
        <v>15</v>
      </c>
      <c r="F37" s="10">
        <f>SUM(F38:F44)</f>
        <v>19.75</v>
      </c>
    </row>
    <row r="38" spans="2:6" ht="18.75" customHeight="1">
      <c r="B38" s="10"/>
      <c r="C38" s="15" t="s">
        <v>34</v>
      </c>
      <c r="D38" s="11">
        <v>14</v>
      </c>
      <c r="E38" s="11">
        <v>1</v>
      </c>
      <c r="F38" s="11" t="s">
        <v>48</v>
      </c>
    </row>
    <row r="39" spans="2:6" ht="37.5">
      <c r="B39" s="10"/>
      <c r="C39" s="3" t="s">
        <v>35</v>
      </c>
      <c r="D39" s="11">
        <v>64</v>
      </c>
      <c r="E39" s="11">
        <v>4</v>
      </c>
      <c r="F39" s="11">
        <v>8</v>
      </c>
    </row>
    <row r="40" spans="2:6" ht="18.75">
      <c r="B40" s="10"/>
      <c r="C40" s="5" t="s">
        <v>36</v>
      </c>
      <c r="D40" s="11">
        <v>9</v>
      </c>
      <c r="E40" s="11">
        <v>1</v>
      </c>
      <c r="F40" s="11">
        <v>2</v>
      </c>
    </row>
    <row r="41" spans="2:6" ht="18.75">
      <c r="B41" s="10"/>
      <c r="C41" s="5" t="s">
        <v>37</v>
      </c>
      <c r="D41" s="11">
        <v>12</v>
      </c>
      <c r="E41" s="11">
        <v>1</v>
      </c>
      <c r="F41" s="11">
        <v>1</v>
      </c>
    </row>
    <row r="42" spans="2:6" ht="18.75">
      <c r="B42" s="10"/>
      <c r="C42" s="5" t="s">
        <v>38</v>
      </c>
      <c r="D42" s="11">
        <v>13</v>
      </c>
      <c r="E42" s="11">
        <v>1</v>
      </c>
      <c r="F42" s="11">
        <v>0.5</v>
      </c>
    </row>
    <row r="43" spans="2:6" ht="34.5" customHeight="1">
      <c r="B43" s="10"/>
      <c r="C43" s="3" t="s">
        <v>39</v>
      </c>
      <c r="D43" s="11">
        <v>26</v>
      </c>
      <c r="E43" s="11">
        <v>6</v>
      </c>
      <c r="F43" s="11">
        <v>8</v>
      </c>
    </row>
    <row r="44" spans="2:6" ht="37.5">
      <c r="B44" s="10"/>
      <c r="C44" s="3" t="s">
        <v>40</v>
      </c>
      <c r="D44" s="11">
        <v>8</v>
      </c>
      <c r="E44" s="11">
        <v>1</v>
      </c>
      <c r="F44" s="11">
        <v>0.25</v>
      </c>
    </row>
    <row r="45" spans="2:6" ht="112.5">
      <c r="B45" s="10" t="s">
        <v>42</v>
      </c>
      <c r="C45" s="2" t="s">
        <v>44</v>
      </c>
      <c r="D45" s="10" t="s">
        <v>48</v>
      </c>
      <c r="E45" s="11">
        <f>SUM(E46:E46)</f>
        <v>1</v>
      </c>
      <c r="F45" s="10" t="s">
        <v>48</v>
      </c>
    </row>
    <row r="46" spans="2:6" ht="18.75">
      <c r="B46" s="6"/>
      <c r="C46" s="5" t="s">
        <v>43</v>
      </c>
      <c r="D46" s="10" t="s">
        <v>48</v>
      </c>
      <c r="E46" s="11">
        <v>1</v>
      </c>
      <c r="F46" s="10" t="s">
        <v>48</v>
      </c>
    </row>
    <row r="47" spans="2:6" ht="18.75">
      <c r="B47" s="6"/>
      <c r="C47" s="7" t="s">
        <v>45</v>
      </c>
      <c r="D47" s="10">
        <f>SUM(D7,D14,D22)</f>
        <v>277</v>
      </c>
      <c r="E47" s="10">
        <f>SUM(E14,E22,E45)</f>
        <v>41</v>
      </c>
      <c r="F47" s="10">
        <f>SUM(F14,F22)</f>
        <v>41.25</v>
      </c>
    </row>
    <row r="48" spans="2:6" ht="20.25">
      <c r="D48" s="16" t="s">
        <v>53</v>
      </c>
      <c r="E48" s="30">
        <f>SUM(D47:F47)</f>
        <v>359.25</v>
      </c>
      <c r="F48" s="31"/>
    </row>
    <row r="51" spans="2:6" ht="18.75">
      <c r="B51" s="24" t="s">
        <v>50</v>
      </c>
      <c r="C51" s="24"/>
      <c r="E51" s="25" t="s">
        <v>51</v>
      </c>
      <c r="F51" s="25"/>
    </row>
    <row r="53" spans="2:6" ht="15.75">
      <c r="B53" s="20" t="s">
        <v>56</v>
      </c>
      <c r="C53" s="19"/>
    </row>
  </sheetData>
  <mergeCells count="9">
    <mergeCell ref="E1:F2"/>
    <mergeCell ref="C3:E4"/>
    <mergeCell ref="B51:C51"/>
    <mergeCell ref="E51:F51"/>
    <mergeCell ref="C14:C15"/>
    <mergeCell ref="D14:D15"/>
    <mergeCell ref="E14:E15"/>
    <mergeCell ref="B14:B15"/>
    <mergeCell ref="E48:F48"/>
  </mergeCells>
  <phoneticPr fontId="0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</cp:lastModifiedBy>
  <cp:lastPrinted>2022-10-31T07:58:02Z</cp:lastPrinted>
  <dcterms:created xsi:type="dcterms:W3CDTF">2021-10-01T10:08:53Z</dcterms:created>
  <dcterms:modified xsi:type="dcterms:W3CDTF">2022-10-31T07:58:22Z</dcterms:modified>
</cp:coreProperties>
</file>